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0112010" sheetId="2" r:id="rId1"/>
  </sheets>
  <definedNames>
    <definedName name="_xlnm.Print_Area" localSheetId="0">КПК0112010!$A$1:$BM$97</definedName>
  </definedNames>
  <calcPr calcId="14562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<sst xmlns="http://schemas.openxmlformats.org/spreadsheetml/2006/main" count="172" uniqueCount="121">
  <si>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</si>
  <si>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</si>
  <si>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</si>
  <si>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</si>
  <si>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</si>
  <si>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</si>
  <si>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</si>
  <si>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</si>
  <si>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</si>
  <si>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</si>
  <si>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</si>
  <si>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</si>
  <si>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</si>
  <si>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</si>
  <si>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</si>
  <si>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</si>
  <si>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</si>
  <si>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</si>
  <si>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</si>
  <si>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</si>
  <si>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</si>
  <si>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</si>
  <si>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</si>
  <si>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</si>
  <si>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</si>
  <si>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</si>
  <si>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</si>
  <si>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</si>
  <si>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</si>
  <si>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</si>
  <si>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</si>
  <si>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</si>
  <si>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</si>
  <si>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</si>
  <si>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</si>
  <si>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</si>
  <si>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</si>
  <si>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</si>
  <si>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</si>
  <si>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</si>
  <si>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</si>
  <si>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</si>
  <si>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</si>
  <si>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</si>
  <si>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</si>
  <si>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</si>
  <si>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</si>
  <si>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</si>
  <si>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</si>
  <si>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</si>
  <si>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</si>
  <si>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</si>
  <si>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</si>
  <si>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</si>
  <si>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</si>
  <si>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</si>
  <si>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</si>
  <si>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</si>
  <si>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</si>
  <si>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</si>
  <si>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</si>
  <si>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</si>
  <si>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</si>
  <si>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</si>
  <si>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Зниження захворюваності і передчасної смертності різних груп населення, продовження середньої тривалості життя людини при збереженні достатньої його якості</t>
  </si>
  <si>
    <t>Забезпечення надання населенню амбулаторно-поліклінічної допомоги</t>
  </si>
  <si>
    <t>Забезпечення надання населенню стаціонарної медичної допомоги</t>
  </si>
  <si>
    <t>Забезпечення надання населенню стаціонарної та амбулаторно-поліклінічної допомоги</t>
  </si>
  <si>
    <t>УСЬОГО</t>
  </si>
  <si>
    <t>Програма фінансової підтримки КНП "Новоушицька БД" Новоушицької селищної ради на 2024-2026 роки</t>
  </si>
  <si>
    <t>затрат</t>
  </si>
  <si>
    <t>Z1</t>
  </si>
  <si>
    <t>кількість штатних одиниць</t>
  </si>
  <si>
    <t>од.</t>
  </si>
  <si>
    <t>мережа, штати, контингенти</t>
  </si>
  <si>
    <t>кількість установ</t>
  </si>
  <si>
    <t>кількість ліжок у звичайних стаціонарах</t>
  </si>
  <si>
    <t>Наказ ЦРЛ №53-од від 23.05.2024 року, мережа,штати, контингенти</t>
  </si>
  <si>
    <t>кількість ліжок у денних стаціонарах</t>
  </si>
  <si>
    <t>наказ КНП "Новоушицька БЛ" №53-од від 23.05.2024р., мережа, штати, контингенти</t>
  </si>
  <si>
    <t>у т. ч. лікарів</t>
  </si>
  <si>
    <t>продукту</t>
  </si>
  <si>
    <t>кількість ліжко-днів у звичайних стаціонарах</t>
  </si>
  <si>
    <t>тис.од.</t>
  </si>
  <si>
    <t>звітна форма №007/0</t>
  </si>
  <si>
    <t>кількість ліжко-днів у денних стаціонарах</t>
  </si>
  <si>
    <t>кількість лікарських відвідувань (у поліклінічних відділеннях лікарень)</t>
  </si>
  <si>
    <t>осіб</t>
  </si>
  <si>
    <t>кількість пролікованих хворих у стаціонарі</t>
  </si>
  <si>
    <t>ефективності</t>
  </si>
  <si>
    <t>завантаженість ліжкового фонду у звичайних стаціонарах</t>
  </si>
  <si>
    <t>днів</t>
  </si>
  <si>
    <t>завантаженість ліжкового фонду у денних стаціонарах</t>
  </si>
  <si>
    <t>середня тривалість лікування в стаціонарі одного хворого</t>
  </si>
  <si>
    <t>якості</t>
  </si>
  <si>
    <t>рівень виявлення захворювань у осіб працездатного віку на ранніх стадіях</t>
  </si>
  <si>
    <t>відс.</t>
  </si>
  <si>
    <t>статистичний талон форма №025-2/0</t>
  </si>
  <si>
    <t>зниження рівня захворюваності порівняно з попереднім роком</t>
  </si>
  <si>
    <t>зниження показника летальності</t>
  </si>
  <si>
    <t>Конституція України (Закон від 28.06.1996 №254/96);_x000D_
Бюджетний кодекс України (Закон від 08.07.2010 №2456-VІ);_x000D_
Закон України "Про Державний бюджет України на 2025 рік";_x000D_
Закон України від 19.11.1992р. №2801-ХІІ "Основи законодавства України про охорону здоров'я";_x000D_
Закон України від 02.03.2015р. №222-VIII "Про ліцензування видів господарської діяльності";_x000D_
Постанова Кабінету Міністрів України від 25.03.2015р. №267 "Про затвердження Положення про МОЗ України";_x000D_
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бюджетів";_x000D_
Наказ Міністерства фінансів України та Міністерства охорони здоров'я від 26.05.2010 №283-437 "Про затвердження типового переліку бюджетних програм та результативних показників їх виконання для місцевих бюджетів у галузі "Охорона здоров'я";_x000D_
Рішення LХІХ сесії селищної ради VІІІ скликання від 24 грудня 2024 року №15 "Про бюджет Новоушицької селищної територіальної громади (код бюджету: 22516000000) на 2025 рік".</t>
  </si>
  <si>
    <t>Підвищення рівня надання медичної допомоги та збереження здоровя населення</t>
  </si>
  <si>
    <t>0100000</t>
  </si>
  <si>
    <t>28.01.2025</t>
  </si>
  <si>
    <t>11/2025-р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</si>
  <si>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</si>
  <si>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</si>
  <si>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</si>
  <si>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</si>
  <si>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</si>
  <si>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</si>
  <si>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</si>
  <si>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</si>
  <si>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</si>
  <si>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</si>
  <si>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2025  рік</t>
  </si>
  <si>
    <t>0112010</t>
  </si>
  <si>
    <t>Багатопрофільна стаціонарна медична допомога населенню</t>
  </si>
  <si>
    <t>0110000</t>
  </si>
  <si>
    <t>2010</t>
  </si>
  <si>
    <t>0731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</si>
</sst>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7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105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106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103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104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102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106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112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118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106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112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116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120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117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113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73.25" customHeight="1" x14ac:dyDescent="0.2">
      <c r="A26" s="105" t="s">
        <v>100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101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114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62">
        <v>1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5863820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5863820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5863820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5863820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114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12.7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 x14ac:dyDescent="0.2">
      <c r="A59" s="62">
        <v>1</v>
      </c>
      <c r="B59" s="62"/>
      <c r="C59" s="62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5863820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5863820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5863820</v>
      </c>
      <c r="AC60" s="92"/>
      <c r="AD60" s="92"/>
      <c r="AE60" s="92"/>
      <c r="AF60" s="92"/>
      <c r="AG60" s="92"/>
      <c r="AH60" s="92"/>
      <c r="AI60" s="92"/>
      <c r="AJ60" s="92">
        <v>0</v>
      </c>
      <c r="AK60" s="92"/>
      <c r="AL60" s="92"/>
      <c r="AM60" s="92"/>
      <c r="AN60" s="92"/>
      <c r="AO60" s="92"/>
      <c r="AP60" s="92"/>
      <c r="AQ60" s="92"/>
      <c r="AR60" s="92">
        <f>AB60+AJ60</f>
        <v>5863820</v>
      </c>
      <c r="AS60" s="92"/>
      <c r="AT60" s="92"/>
      <c r="AU60" s="92"/>
      <c r="AV60" s="92"/>
      <c r="AW60" s="92"/>
      <c r="AX60" s="92"/>
      <c r="AY60" s="92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88">
        <v>0</v>
      </c>
      <c r="B66" s="88"/>
      <c r="C66" s="88"/>
      <c r="D66" s="88"/>
      <c r="E66" s="88"/>
      <c r="F66" s="88"/>
      <c r="G66" s="94" t="s">
        <v>70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3" t="s">
        <v>72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73</v>
      </c>
      <c r="AA67" s="73"/>
      <c r="AB67" s="73"/>
      <c r="AC67" s="73"/>
      <c r="AD67" s="73"/>
      <c r="AE67" s="83" t="s">
        <v>74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215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215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73</v>
      </c>
      <c r="AA68" s="73"/>
      <c r="AB68" s="73"/>
      <c r="AC68" s="73"/>
      <c r="AD68" s="73"/>
      <c r="AE68" s="83" t="s">
        <v>74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73</v>
      </c>
      <c r="AA69" s="73"/>
      <c r="AB69" s="73"/>
      <c r="AC69" s="73"/>
      <c r="AD69" s="73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90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90</v>
      </c>
      <c r="BF69" s="58"/>
      <c r="BG69" s="58"/>
      <c r="BH69" s="58"/>
      <c r="BI69" s="58"/>
      <c r="BJ69" s="58"/>
      <c r="BK69" s="58"/>
      <c r="BL69" s="58"/>
    </row>
    <row r="70" spans="1:79" ht="38.25" customHeight="1" x14ac:dyDescent="0.2">
      <c r="A70" s="62">
        <v>0</v>
      </c>
      <c r="B70" s="62"/>
      <c r="C70" s="62"/>
      <c r="D70" s="62"/>
      <c r="E70" s="62"/>
      <c r="F70" s="62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73</v>
      </c>
      <c r="AA70" s="73"/>
      <c r="AB70" s="73"/>
      <c r="AC70" s="73"/>
      <c r="AD70" s="73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13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13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3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73</v>
      </c>
      <c r="AA71" s="73"/>
      <c r="AB71" s="73"/>
      <c r="AC71" s="73"/>
      <c r="AD71" s="73"/>
      <c r="AE71" s="83" t="s">
        <v>74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47.75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47.75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83</v>
      </c>
      <c r="AA73" s="73"/>
      <c r="AB73" s="73"/>
      <c r="AC73" s="73"/>
      <c r="AD73" s="73"/>
      <c r="AE73" s="83" t="s">
        <v>84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32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32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3" t="s">
        <v>85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83</v>
      </c>
      <c r="AA74" s="73"/>
      <c r="AB74" s="73"/>
      <c r="AC74" s="73"/>
      <c r="AD74" s="73"/>
      <c r="AE74" s="83" t="s">
        <v>84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1.5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1.5</v>
      </c>
      <c r="BF74" s="58"/>
      <c r="BG74" s="58"/>
      <c r="BH74" s="58"/>
      <c r="BI74" s="58"/>
      <c r="BJ74" s="58"/>
      <c r="BK74" s="58"/>
      <c r="BL74" s="58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3" t="s">
        <v>86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87</v>
      </c>
      <c r="AA75" s="73"/>
      <c r="AB75" s="73"/>
      <c r="AC75" s="73"/>
      <c r="AD75" s="73"/>
      <c r="AE75" s="83" t="s">
        <v>84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72000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72000</v>
      </c>
      <c r="BF75" s="58"/>
      <c r="BG75" s="58"/>
      <c r="BH75" s="58"/>
      <c r="BI75" s="58"/>
      <c r="BJ75" s="58"/>
      <c r="BK75" s="58"/>
      <c r="BL75" s="58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3" t="s">
        <v>88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87</v>
      </c>
      <c r="AA76" s="73"/>
      <c r="AB76" s="73"/>
      <c r="AC76" s="73"/>
      <c r="AD76" s="73"/>
      <c r="AE76" s="83" t="s">
        <v>84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3900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3900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88">
        <v>0</v>
      </c>
      <c r="B77" s="88"/>
      <c r="C77" s="88"/>
      <c r="D77" s="88"/>
      <c r="E77" s="88"/>
      <c r="F77" s="88"/>
      <c r="G77" s="100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0"/>
      <c r="AF77" s="103"/>
      <c r="AG77" s="103"/>
      <c r="AH77" s="103"/>
      <c r="AI77" s="103"/>
      <c r="AJ77" s="103"/>
      <c r="AK77" s="103"/>
      <c r="AL77" s="103"/>
      <c r="AM77" s="103"/>
      <c r="AN77" s="104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3" t="s">
        <v>90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91</v>
      </c>
      <c r="AA78" s="73"/>
      <c r="AB78" s="73"/>
      <c r="AC78" s="73"/>
      <c r="AD78" s="73"/>
      <c r="AE78" s="83" t="s">
        <v>84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355.6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355.6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3" t="s">
        <v>92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91</v>
      </c>
      <c r="AA79" s="73"/>
      <c r="AB79" s="73"/>
      <c r="AC79" s="73"/>
      <c r="AD79" s="73"/>
      <c r="AE79" s="83" t="s">
        <v>84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115.4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115.4</v>
      </c>
      <c r="BF79" s="58"/>
      <c r="BG79" s="58"/>
      <c r="BH79" s="58"/>
      <c r="BI79" s="58"/>
      <c r="BJ79" s="58"/>
      <c r="BK79" s="58"/>
      <c r="BL79" s="58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3" t="s">
        <v>93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91</v>
      </c>
      <c r="AA80" s="73"/>
      <c r="AB80" s="73"/>
      <c r="AC80" s="73"/>
      <c r="AD80" s="73"/>
      <c r="AE80" s="83" t="s">
        <v>84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8.1999999999999993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8.1999999999999993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2">
      <c r="A81" s="88">
        <v>0</v>
      </c>
      <c r="B81" s="88"/>
      <c r="C81" s="88"/>
      <c r="D81" s="88"/>
      <c r="E81" s="88"/>
      <c r="F81" s="88"/>
      <c r="G81" s="100" t="s">
        <v>94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97"/>
      <c r="AA81" s="97"/>
      <c r="AB81" s="97"/>
      <c r="AC81" s="97"/>
      <c r="AD81" s="97"/>
      <c r="AE81" s="100"/>
      <c r="AF81" s="103"/>
      <c r="AG81" s="103"/>
      <c r="AH81" s="103"/>
      <c r="AI81" s="103"/>
      <c r="AJ81" s="103"/>
      <c r="AK81" s="103"/>
      <c r="AL81" s="103"/>
      <c r="AM81" s="103"/>
      <c r="AN81" s="104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</row>
    <row r="82" spans="1:64" ht="25.5" customHeight="1" x14ac:dyDescent="0.2">
      <c r="A82" s="62">
        <v>0</v>
      </c>
      <c r="B82" s="62"/>
      <c r="C82" s="62"/>
      <c r="D82" s="62"/>
      <c r="E82" s="62"/>
      <c r="F82" s="62"/>
      <c r="G82" s="83" t="s">
        <v>95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3" t="s">
        <v>96</v>
      </c>
      <c r="AA82" s="73"/>
      <c r="AB82" s="73"/>
      <c r="AC82" s="73"/>
      <c r="AD82" s="73"/>
      <c r="AE82" s="83" t="s">
        <v>97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8">
        <v>65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65</v>
      </c>
      <c r="BF82" s="58"/>
      <c r="BG82" s="58"/>
      <c r="BH82" s="58"/>
      <c r="BI82" s="58"/>
      <c r="BJ82" s="58"/>
      <c r="BK82" s="58"/>
      <c r="BL82" s="58"/>
    </row>
    <row r="83" spans="1:64" ht="25.5" customHeight="1" x14ac:dyDescent="0.2">
      <c r="A83" s="62">
        <v>0</v>
      </c>
      <c r="B83" s="62"/>
      <c r="C83" s="62"/>
      <c r="D83" s="62"/>
      <c r="E83" s="62"/>
      <c r="F83" s="62"/>
      <c r="G83" s="83" t="s">
        <v>98</v>
      </c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2"/>
      <c r="Z83" s="73" t="s">
        <v>96</v>
      </c>
      <c r="AA83" s="73"/>
      <c r="AB83" s="73"/>
      <c r="AC83" s="73"/>
      <c r="AD83" s="73"/>
      <c r="AE83" s="83" t="s">
        <v>97</v>
      </c>
      <c r="AF83" s="101"/>
      <c r="AG83" s="101"/>
      <c r="AH83" s="101"/>
      <c r="AI83" s="101"/>
      <c r="AJ83" s="101"/>
      <c r="AK83" s="101"/>
      <c r="AL83" s="101"/>
      <c r="AM83" s="101"/>
      <c r="AN83" s="102"/>
      <c r="AO83" s="58">
        <v>6.1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6.1</v>
      </c>
      <c r="BF83" s="58"/>
      <c r="BG83" s="58"/>
      <c r="BH83" s="58"/>
      <c r="BI83" s="58"/>
      <c r="BJ83" s="58"/>
      <c r="BK83" s="58"/>
      <c r="BL83" s="58"/>
    </row>
    <row r="84" spans="1:64" ht="25.5" customHeight="1" x14ac:dyDescent="0.2">
      <c r="A84" s="62">
        <v>0</v>
      </c>
      <c r="B84" s="62"/>
      <c r="C84" s="62"/>
      <c r="D84" s="62"/>
      <c r="E84" s="62"/>
      <c r="F84" s="62"/>
      <c r="G84" s="83" t="s">
        <v>99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3" t="s">
        <v>96</v>
      </c>
      <c r="AA84" s="73"/>
      <c r="AB84" s="73"/>
      <c r="AC84" s="73"/>
      <c r="AD84" s="73"/>
      <c r="AE84" s="83" t="s">
        <v>97</v>
      </c>
      <c r="AF84" s="101"/>
      <c r="AG84" s="101"/>
      <c r="AH84" s="101"/>
      <c r="AI84" s="101"/>
      <c r="AJ84" s="101"/>
      <c r="AK84" s="101"/>
      <c r="AL84" s="101"/>
      <c r="AM84" s="101"/>
      <c r="AN84" s="102"/>
      <c r="AO84" s="58">
        <v>1.5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1.5</v>
      </c>
      <c r="BF84" s="58"/>
      <c r="BG84" s="58"/>
      <c r="BH84" s="58"/>
      <c r="BI84" s="58"/>
      <c r="BJ84" s="58"/>
      <c r="BK84" s="58"/>
      <c r="BL84" s="58"/>
    </row>
    <row r="85" spans="1:64" x14ac:dyDescent="0.2"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7" spans="1:64" ht="16.5" customHeight="1" x14ac:dyDescent="0.2">
      <c r="A87" s="112" t="s">
        <v>108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5"/>
      <c r="AO87" s="114" t="s">
        <v>110</v>
      </c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</row>
    <row r="88" spans="1:64" x14ac:dyDescent="0.2">
      <c r="W88" s="76" t="s">
        <v>5</v>
      </c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O88" s="76" t="s">
        <v>63</v>
      </c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</row>
    <row r="89" spans="1:64" ht="15.75" customHeight="1" x14ac:dyDescent="0.2">
      <c r="A89" s="74" t="s">
        <v>3</v>
      </c>
      <c r="B89" s="74"/>
      <c r="C89" s="74"/>
      <c r="D89" s="74"/>
      <c r="E89" s="74"/>
      <c r="F89" s="74"/>
    </row>
    <row r="90" spans="1:64" ht="13.15" customHeight="1" x14ac:dyDescent="0.2">
      <c r="A90" s="109" t="s">
        <v>107</v>
      </c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</row>
    <row r="91" spans="1:64" x14ac:dyDescent="0.2">
      <c r="A91" s="81" t="s">
        <v>46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</row>
    <row r="92" spans="1:64" ht="10.5" customHeight="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</row>
    <row r="93" spans="1:64" ht="15.75" customHeight="1" x14ac:dyDescent="0.2">
      <c r="A93" s="112" t="s">
        <v>109</v>
      </c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5"/>
      <c r="AO93" s="114" t="s">
        <v>111</v>
      </c>
      <c r="AP93" s="115"/>
      <c r="AQ93" s="115"/>
      <c r="AR93" s="115"/>
      <c r="AS93" s="115"/>
      <c r="AT93" s="115"/>
      <c r="AU93" s="115"/>
      <c r="AV93" s="115"/>
      <c r="AW93" s="115"/>
      <c r="AX93" s="115"/>
      <c r="AY93" s="115"/>
      <c r="AZ93" s="115"/>
      <c r="BA93" s="115"/>
      <c r="BB93" s="115"/>
      <c r="BC93" s="115"/>
      <c r="BD93" s="115"/>
      <c r="BE93" s="115"/>
      <c r="BF93" s="115"/>
      <c r="BG93" s="115"/>
    </row>
    <row r="94" spans="1:64" x14ac:dyDescent="0.2">
      <c r="W94" s="76" t="s">
        <v>5</v>
      </c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O94" s="76" t="s">
        <v>63</v>
      </c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</row>
    <row r="95" spans="1:64" x14ac:dyDescent="0.2">
      <c r="A95" s="116">
        <v>45685</v>
      </c>
      <c r="B95" s="82"/>
      <c r="C95" s="82"/>
      <c r="D95" s="82"/>
      <c r="E95" s="82"/>
      <c r="F95" s="82"/>
      <c r="G95" s="82"/>
      <c r="H95" s="82"/>
    </row>
    <row r="96" spans="1:64" x14ac:dyDescent="0.2">
      <c r="A96" s="76" t="s">
        <v>44</v>
      </c>
      <c r="B96" s="76"/>
      <c r="C96" s="76"/>
      <c r="D96" s="76"/>
      <c r="E96" s="76"/>
      <c r="F96" s="76"/>
      <c r="G96" s="76"/>
      <c r="H96" s="76"/>
      <c r="I96" s="17"/>
      <c r="J96" s="17"/>
      <c r="K96" s="17"/>
      <c r="L96" s="17"/>
      <c r="M96" s="17"/>
      <c r="N96" s="17"/>
      <c r="O96" s="17"/>
      <c r="P96" s="17"/>
      <c r="Q96" s="17"/>
    </row>
    <row r="97" spans="1:1" x14ac:dyDescent="0.2">
      <c r="A97" s="24" t="s">
        <v>45</v>
      </c>
    </row>
  </sheetData>
  <mergeCells count="288">
    <mergeCell ref="BE84:BL84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94:AM94"/>
    <mergeCell ref="A64:F64"/>
    <mergeCell ref="A65:F65"/>
    <mergeCell ref="Z65:AD65"/>
    <mergeCell ref="A62:BL62"/>
    <mergeCell ref="A63:F63"/>
    <mergeCell ref="AE63:AN63"/>
    <mergeCell ref="A96:H96"/>
    <mergeCell ref="A90:AS90"/>
    <mergeCell ref="A91:AS91"/>
    <mergeCell ref="A95:H95"/>
    <mergeCell ref="A93:V93"/>
    <mergeCell ref="W93:AM93"/>
    <mergeCell ref="AO93:BG93"/>
    <mergeCell ref="AO94:BG94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88:BG88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89:F89"/>
    <mergeCell ref="A66:F66"/>
    <mergeCell ref="Z66:AD66"/>
    <mergeCell ref="AE66:AN66"/>
    <mergeCell ref="A87:V87"/>
    <mergeCell ref="W87:AM87"/>
    <mergeCell ref="W88:AM88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87:BG87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39" priority="41" stopIfTrue="1" operator="equal">
      <formula>$G65</formula>
    </cfRule>
  </conditionalFormatting>
  <conditionalFormatting sqref="D50">
    <cfRule type="cellIs" dxfId="38" priority="42" stopIfTrue="1" operator="equal">
      <formula>$D49</formula>
    </cfRule>
  </conditionalFormatting>
  <conditionalFormatting sqref="A66:F66">
    <cfRule type="cellIs" dxfId="37" priority="43" stopIfTrue="1" operator="equal">
      <formula>0</formula>
    </cfRule>
  </conditionalFormatting>
  <conditionalFormatting sqref="D51">
    <cfRule type="cellIs" dxfId="36" priority="40" stopIfTrue="1" operator="equal">
      <formula>$D50</formula>
    </cfRule>
  </conditionalFormatting>
  <conditionalFormatting sqref="G67">
    <cfRule type="cellIs" dxfId="35" priority="37" stopIfTrue="1" operator="equal">
      <formula>$G66</formula>
    </cfRule>
  </conditionalFormatting>
  <conditionalFormatting sqref="A67:F67">
    <cfRule type="cellIs" dxfId="34" priority="38" stopIfTrue="1" operator="equal">
      <formula>0</formula>
    </cfRule>
  </conditionalFormatting>
  <conditionalFormatting sqref="G68">
    <cfRule type="cellIs" dxfId="33" priority="35" stopIfTrue="1" operator="equal">
      <formula>$G67</formula>
    </cfRule>
  </conditionalFormatting>
  <conditionalFormatting sqref="A68:F68">
    <cfRule type="cellIs" dxfId="32" priority="36" stopIfTrue="1" operator="equal">
      <formula>0</formula>
    </cfRule>
  </conditionalFormatting>
  <conditionalFormatting sqref="G69">
    <cfRule type="cellIs" dxfId="31" priority="33" stopIfTrue="1" operator="equal">
      <formula>$G68</formula>
    </cfRule>
  </conditionalFormatting>
  <conditionalFormatting sqref="A69:F69">
    <cfRule type="cellIs" dxfId="30" priority="34" stopIfTrue="1" operator="equal">
      <formula>0</formula>
    </cfRule>
  </conditionalFormatting>
  <conditionalFormatting sqref="G70">
    <cfRule type="cellIs" dxfId="29" priority="31" stopIfTrue="1" operator="equal">
      <formula>$G69</formula>
    </cfRule>
  </conditionalFormatting>
  <conditionalFormatting sqref="A70:F70">
    <cfRule type="cellIs" dxfId="28" priority="32" stopIfTrue="1" operator="equal">
      <formula>0</formula>
    </cfRule>
  </conditionalFormatting>
  <conditionalFormatting sqref="G71">
    <cfRule type="cellIs" dxfId="27" priority="29" stopIfTrue="1" operator="equal">
      <formula>$G70</formula>
    </cfRule>
  </conditionalFormatting>
  <conditionalFormatting sqref="A71:F71">
    <cfRule type="cellIs" dxfId="26" priority="30" stopIfTrue="1" operator="equal">
      <formula>0</formula>
    </cfRule>
  </conditionalFormatting>
  <conditionalFormatting sqref="G72">
    <cfRule type="cellIs" dxfId="25" priority="27" stopIfTrue="1" operator="equal">
      <formula>$G71</formula>
    </cfRule>
  </conditionalFormatting>
  <conditionalFormatting sqref="A72:F72">
    <cfRule type="cellIs" dxfId="24" priority="28" stopIfTrue="1" operator="equal">
      <formula>0</formula>
    </cfRule>
  </conditionalFormatting>
  <conditionalFormatting sqref="G73">
    <cfRule type="cellIs" dxfId="23" priority="25" stopIfTrue="1" operator="equal">
      <formula>$G72</formula>
    </cfRule>
  </conditionalFormatting>
  <conditionalFormatting sqref="A73:F73">
    <cfRule type="cellIs" dxfId="22" priority="26" stopIfTrue="1" operator="equal">
      <formula>0</formula>
    </cfRule>
  </conditionalFormatting>
  <conditionalFormatting sqref="G74">
    <cfRule type="cellIs" dxfId="21" priority="23" stopIfTrue="1" operator="equal">
      <formula>$G73</formula>
    </cfRule>
  </conditionalFormatting>
  <conditionalFormatting sqref="A74:F74">
    <cfRule type="cellIs" dxfId="20" priority="24" stopIfTrue="1" operator="equal">
      <formula>0</formula>
    </cfRule>
  </conditionalFormatting>
  <conditionalFormatting sqref="G75">
    <cfRule type="cellIs" dxfId="19" priority="21" stopIfTrue="1" operator="equal">
      <formula>$G74</formula>
    </cfRule>
  </conditionalFormatting>
  <conditionalFormatting sqref="A75:F75">
    <cfRule type="cellIs" dxfId="18" priority="22" stopIfTrue="1" operator="equal">
      <formula>0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2">
    <cfRule type="cellIs" dxfId="5" priority="7" stopIfTrue="1" operator="equal">
      <formula>$G81</formula>
    </cfRule>
  </conditionalFormatting>
  <conditionalFormatting sqref="A82:F82">
    <cfRule type="cellIs" dxfId="4" priority="8" stopIfTrue="1" operator="equal">
      <formula>0</formula>
    </cfRule>
  </conditionalFormatting>
  <conditionalFormatting sqref="G83">
    <cfRule type="cellIs" dxfId="3" priority="5" stopIfTrue="1" operator="equal">
      <formula>$G82</formula>
    </cfRule>
  </conditionalFormatting>
  <conditionalFormatting sqref="A83:F83">
    <cfRule type="cellIs" dxfId="2" priority="6" stopIfTrue="1" operator="equal">
      <formula>0</formula>
    </cfRule>
  </conditionalFormatting>
  <conditionalFormatting sqref="G84">
    <cfRule type="cellIs" dxfId="1" priority="3" stopIfTrue="1" operator="equal">
      <formula>$G83</formula>
    </cfRule>
  </conditionalFormatting>
  <conditionalFormatting sqref="A84:F8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КПК0112010</vt:lpstr>
      <vt:lpstr>КПК0112010!Область_печати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2025-02-25T14:06:19Z</dcterms:modified>
</cp:coreProperties>
</file>