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3242" sheetId="2" r:id="rId1"/>
  </sheets>
  <definedNames>
    <definedName name="_xlnm.Print_Area" localSheetId="0">КПК0113242!$A$1:$BM$104</definedName>
  </definedNames>
  <calcPr calcId="145621"/>
</workbook>
</file>

<file path=xl/calcChain.xml><?xml version="1.0" encoding="utf-8"?>
<calcChain xmlns="http://schemas.openxmlformats.org/spreadsheetml/2006/main">
  <c r="AR68" i="2" l="1"/>
  <c r="AR67" i="2"/>
  <c r="AR66" i="2"/>
  <c r="AR65" i="2"/>
  <c r="AS57" i="2"/>
  <c r="AS56" i="2"/>
  <c r="AS55" i="2"/>
  <c r="AS54" i="2"/>
</calcChain>
</file>

<file path=xl/sharedStrings.xml><?xml version="1.0" encoding="utf-8"?>
<sst xmlns="http://schemas.openxmlformats.org/spreadsheetml/2006/main" count="177" uniqueCount="128">
  <si>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</si>
  <si>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</si>
  <si>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</si>
  <si>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</si>
  <si>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</si>
  <si>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</si>
  <si>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</si>
  <si>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</si>
  <si>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</si>
  <si>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</si>
  <si>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</si>
  <si>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</si>
  <si>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</si>
  <si>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</si>
  <si>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</si>
  <si>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</si>
  <si>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</si>
  <si>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</si>
  <si>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</si>
  <si>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</si>
  <si>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</si>
  <si>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</si>
  <si>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</si>
  <si>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</si>
  <si>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</si>
  <si>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</si>
  <si>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</si>
  <si>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</si>
  <si>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</si>
  <si>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</si>
  <si>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</si>
  <si>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</si>
  <si>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</si>
  <si>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</si>
  <si>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</si>
  <si>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</si>
  <si>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</si>
  <si>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</si>
  <si>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</si>
  <si>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</si>
  <si>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</si>
  <si>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</si>
  <si>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</si>
  <si>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</si>
  <si>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</si>
  <si>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</si>
  <si>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</si>
  <si>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</si>
  <si>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</si>
  <si>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</si>
  <si>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</si>
  <si>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</si>
  <si>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</si>
  <si>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</si>
  <si>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</si>
  <si>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</si>
  <si>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</si>
  <si>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</si>
  <si>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</si>
  <si>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</si>
  <si>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</si>
  <si>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</si>
  <si>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</si>
  <si>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</si>
  <si>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матеріальної допомоги мешканцям Новоушицької територіальної громади у звязку з тяжким матеріальним становищем, на лікування та поховання.</t>
  </si>
  <si>
    <t>Фінансова підтримка членів сімей загиблих учасників бойових дій, поранених та зниклих безвісти, що брали участь у захисті батьківщини від збройної агресії.</t>
  </si>
  <si>
    <t>Покращення надання медичної допомоги хворим, які потребують гемодіалізу,шляхом їхбезкоштовного перевезення</t>
  </si>
  <si>
    <t>Допомога сімям загиблих воїнів в перевезенні з м.Хмельницький до населених пунктів громади</t>
  </si>
  <si>
    <t>Забезпечення надання матеріальної допомоги найбільш незахищених верств населення</t>
  </si>
  <si>
    <t>Дотримання стандартів та протоколів надання медичної допомоги хворим з хронічною нирковою недостатністю, забезпечення безкоштовного перевезення хворих до відділення екстракорпоральної детоксикації Дунаєвецької філії ХОЛ для проведення гемодіалізу.</t>
  </si>
  <si>
    <t>Надання матеріальної допомоги сімям загиблих військовослужбовців.</t>
  </si>
  <si>
    <t>Надання допомоги членам сімей або членам родини загиблих військовослужбовців з метою вирішення питань матеріально-побутового характеру.</t>
  </si>
  <si>
    <t>Покращення надання медичної допомоги хворим, які потребують гемодіалізу шляхом їх безкоштовного перевезення</t>
  </si>
  <si>
    <t>УСЬОГО</t>
  </si>
  <si>
    <t>Програма покращення надання медичної допомоги хворим, які потребують гемодіалізу на 2025 рік.</t>
  </si>
  <si>
    <t>Положення про надання матеріальної допомоги громадянам за їх особистими зверненнями або членів їх сімей до Новоушицької селищної ради</t>
  </si>
  <si>
    <t>Прграма підтримки членів сімей загиблих військовослужбовців, поранених, зниклих безвісти, які брали участь у захисті України від збройної агресії на 2025 рік.</t>
  </si>
  <si>
    <t>затрат</t>
  </si>
  <si>
    <t>Z1</t>
  </si>
  <si>
    <t>Кількість установ</t>
  </si>
  <si>
    <t>од.</t>
  </si>
  <si>
    <t>Статут</t>
  </si>
  <si>
    <t>Кількість посад водіїв, задіяних до виконання програми гемодіалізу</t>
  </si>
  <si>
    <t>Штатний розпис</t>
  </si>
  <si>
    <t>Кількість посад водіїв, задіяних для виконання програми по допомозі сімям загиблих військовослужбовців</t>
  </si>
  <si>
    <t>Обсяг видатків на надання матеріальної допомоги громадянам ТГ</t>
  </si>
  <si>
    <t>тис.грн.</t>
  </si>
  <si>
    <t>Кошторис видатків</t>
  </si>
  <si>
    <t>Обсяг видатків на надання допомоги сімям загиблих військовослужбовців.</t>
  </si>
  <si>
    <t>продукту</t>
  </si>
  <si>
    <t>Кількість виїздів автомобіля для перевезення хворих</t>
  </si>
  <si>
    <t>послуга</t>
  </si>
  <si>
    <t>шляхові листи</t>
  </si>
  <si>
    <t>Кількість виїздів автомобіля для перевезення загиблих</t>
  </si>
  <si>
    <t>Форма 12-соц Звіт про організацію надання соціальних послуг у громаді</t>
  </si>
  <si>
    <t>Кількість осіб з нирковою недостатністю, які потребують послуг з перевезення</t>
  </si>
  <si>
    <t>осіб</t>
  </si>
  <si>
    <t>ефективності</t>
  </si>
  <si>
    <t>Середні витрати на обслуговування однієї особи по програмі гемодіалізу</t>
  </si>
  <si>
    <t>Кількість послуг із транспортування загиблих на 1 штатну посаду водія</t>
  </si>
  <si>
    <t>Чисельність перевезених осіб з нирковою недостатністю на одну штатну посаду водія</t>
  </si>
  <si>
    <t>Середні витрати на надання однієї послуги зтранспортування загиблих</t>
  </si>
  <si>
    <t>грн.</t>
  </si>
  <si>
    <t>якості</t>
  </si>
  <si>
    <t>Відсоток фактичного надання послуг з транспортування загиблих  до планових показників</t>
  </si>
  <si>
    <t>відс.</t>
  </si>
  <si>
    <t>Відсоток осіб, охоплених перевезенням, до загальної чисельності, які його потребують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</si>
  <si>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Наказ Міністерства соціальної політики України від 19.04.2017 року № 659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забезпечення";_x000D_
Положення про надання матеріальної допомоги громадянам за їх особистими зверненнями або членів їх сімей до Новоушицької селищної ради;_x000D_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</si>
  <si>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Підвищення рівня життя вразливих та соціально-незахищених верств населення шляхом їх соціальної підтримки.Надання допомоги членам сімей обо членам родини загиблих військовослужбовців з метою вирішення питань матеріально-побутового характеру.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</si>
  <si>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</si>
  <si>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</si>
  <si>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</si>
  <si>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</si>
  <si>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</si>
  <si>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</si>
  <si>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</si>
  <si>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</si>
  <si>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</si>
  <si>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</si>
  <si>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</si>
  <si>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</si>
  <si>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</si>
  <si>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</si>
  <si>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0113242</t>
  </si>
  <si>
    <t>Інші заходи у сфері соціального захисту і соціального забезпечення</t>
  </si>
  <si>
    <t>0110000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</si>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</sst>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112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110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111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123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2348660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2348660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 x14ac:dyDescent="0.2">
      <c r="A26" s="107" t="s">
        <v>107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3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62">
        <v>4</v>
      </c>
      <c r="B34" s="62"/>
      <c r="C34" s="62"/>
      <c r="D34" s="62"/>
      <c r="E34" s="62"/>
      <c r="F34" s="62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2.75" customHeight="1" x14ac:dyDescent="0.2">
      <c r="A35" s="62">
        <v>5</v>
      </c>
      <c r="B35" s="62"/>
      <c r="C35" s="62"/>
      <c r="D35" s="62"/>
      <c r="E35" s="62"/>
      <c r="F35" s="62"/>
      <c r="G35" s="86" t="s">
        <v>67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9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31.5" customHeight="1" x14ac:dyDescent="0.2">
      <c r="A38" s="107" t="s">
        <v>108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60" t="s">
        <v>38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</row>
    <row r="41" spans="1:79" ht="27.75" customHeight="1" x14ac:dyDescent="0.2">
      <c r="A41" s="66" t="s">
        <v>27</v>
      </c>
      <c r="B41" s="66"/>
      <c r="C41" s="66"/>
      <c r="D41" s="66"/>
      <c r="E41" s="66"/>
      <c r="F41" s="66"/>
      <c r="G41" s="70" t="s">
        <v>24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5.75" hidden="1" x14ac:dyDescent="0.2">
      <c r="A42" s="44">
        <v>1</v>
      </c>
      <c r="B42" s="44"/>
      <c r="C42" s="44"/>
      <c r="D42" s="44"/>
      <c r="E42" s="44"/>
      <c r="F42" s="44"/>
      <c r="G42" s="70">
        <v>2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</row>
    <row r="43" spans="1:79" ht="10.5" hidden="1" customHeight="1" x14ac:dyDescent="0.2">
      <c r="A43" s="62" t="s">
        <v>6</v>
      </c>
      <c r="B43" s="62"/>
      <c r="C43" s="62"/>
      <c r="D43" s="62"/>
      <c r="E43" s="62"/>
      <c r="F43" s="62"/>
      <c r="G43" s="63" t="s">
        <v>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5"/>
      <c r="CA43" s="1" t="s">
        <v>11</v>
      </c>
    </row>
    <row r="44" spans="1:79" ht="12.75" customHeight="1" x14ac:dyDescent="0.2">
      <c r="A44" s="62">
        <v>1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  <c r="CA44" s="1" t="s">
        <v>12</v>
      </c>
    </row>
    <row r="45" spans="1:79" ht="25.5" customHeight="1" x14ac:dyDescent="0.2">
      <c r="A45" s="62">
        <v>2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 x14ac:dyDescent="0.2">
      <c r="A46" s="62">
        <v>3</v>
      </c>
      <c r="B46" s="62"/>
      <c r="C46" s="62"/>
      <c r="D46" s="62"/>
      <c r="E46" s="62"/>
      <c r="F46" s="62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59" t="s">
        <v>121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62">
        <v>1</v>
      </c>
      <c r="B54" s="62"/>
      <c r="C54" s="62"/>
      <c r="D54" s="86" t="s">
        <v>68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2000000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2000000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5.5" customHeight="1" x14ac:dyDescent="0.2">
      <c r="A55" s="62">
        <v>2</v>
      </c>
      <c r="B55" s="62"/>
      <c r="C55" s="62"/>
      <c r="D55" s="86" t="s">
        <v>71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266500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266500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62">
        <v>3</v>
      </c>
      <c r="B56" s="62"/>
      <c r="C56" s="62"/>
      <c r="D56" s="86" t="s">
        <v>72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82160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82160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90"/>
      <c r="B57" s="90"/>
      <c r="C57" s="90"/>
      <c r="D57" s="91" t="s">
        <v>73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2348660</v>
      </c>
      <c r="AD57" s="94"/>
      <c r="AE57" s="94"/>
      <c r="AF57" s="94"/>
      <c r="AG57" s="94"/>
      <c r="AH57" s="94"/>
      <c r="AI57" s="94"/>
      <c r="AJ57" s="94"/>
      <c r="AK57" s="94">
        <v>0</v>
      </c>
      <c r="AL57" s="94"/>
      <c r="AM57" s="94"/>
      <c r="AN57" s="94"/>
      <c r="AO57" s="94"/>
      <c r="AP57" s="94"/>
      <c r="AQ57" s="94"/>
      <c r="AR57" s="94"/>
      <c r="AS57" s="94">
        <f>AC57+AK57</f>
        <v>2348660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 x14ac:dyDescent="0.2">
      <c r="A59" s="61" t="s">
        <v>41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</row>
    <row r="60" spans="1:79" ht="15" customHeight="1" x14ac:dyDescent="12.75">
      <c r="A60" s="59" t="s">
        <v>121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4" t="s">
        <v>27</v>
      </c>
      <c r="B61" s="44"/>
      <c r="C61" s="44"/>
      <c r="D61" s="45" t="s">
        <v>33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7"/>
      <c r="AB61" s="44" t="s">
        <v>28</v>
      </c>
      <c r="AC61" s="44"/>
      <c r="AD61" s="44"/>
      <c r="AE61" s="44"/>
      <c r="AF61" s="44"/>
      <c r="AG61" s="44"/>
      <c r="AH61" s="44"/>
      <c r="AI61" s="44"/>
      <c r="AJ61" s="44" t="s">
        <v>29</v>
      </c>
      <c r="AK61" s="44"/>
      <c r="AL61" s="44"/>
      <c r="AM61" s="44"/>
      <c r="AN61" s="44"/>
      <c r="AO61" s="44"/>
      <c r="AP61" s="44"/>
      <c r="AQ61" s="44"/>
      <c r="AR61" s="44" t="s">
        <v>26</v>
      </c>
      <c r="AS61" s="44"/>
      <c r="AT61" s="44"/>
      <c r="AU61" s="44"/>
      <c r="AV61" s="44"/>
      <c r="AW61" s="44"/>
      <c r="AX61" s="44"/>
      <c r="AY61" s="44"/>
    </row>
    <row r="62" spans="1:79" ht="29.1" customHeight="1" x14ac:dyDescent="0.2">
      <c r="A62" s="44"/>
      <c r="B62" s="44"/>
      <c r="C62" s="44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</row>
    <row r="63" spans="1:79" ht="15.75" customHeight="1" x14ac:dyDescent="0.2">
      <c r="A63" s="44">
        <v>1</v>
      </c>
      <c r="B63" s="44"/>
      <c r="C63" s="44"/>
      <c r="D63" s="51">
        <v>2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4">
        <v>3</v>
      </c>
      <c r="AC63" s="44"/>
      <c r="AD63" s="44"/>
      <c r="AE63" s="44"/>
      <c r="AF63" s="44"/>
      <c r="AG63" s="44"/>
      <c r="AH63" s="44"/>
      <c r="AI63" s="44"/>
      <c r="AJ63" s="44">
        <v>4</v>
      </c>
      <c r="AK63" s="44"/>
      <c r="AL63" s="44"/>
      <c r="AM63" s="44"/>
      <c r="AN63" s="44"/>
      <c r="AO63" s="44"/>
      <c r="AP63" s="44"/>
      <c r="AQ63" s="44"/>
      <c r="AR63" s="44">
        <v>5</v>
      </c>
      <c r="AS63" s="44"/>
      <c r="AT63" s="44"/>
      <c r="AU63" s="44"/>
      <c r="AV63" s="44"/>
      <c r="AW63" s="44"/>
      <c r="AX63" s="44"/>
      <c r="AY63" s="44"/>
    </row>
    <row r="64" spans="1:79" ht="12.75" hidden="1" customHeight="1" x14ac:dyDescent="0.2">
      <c r="A64" s="62" t="s">
        <v>6</v>
      </c>
      <c r="B64" s="62"/>
      <c r="C64" s="62"/>
      <c r="D64" s="63" t="s">
        <v>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57" t="s">
        <v>8</v>
      </c>
      <c r="AC64" s="57"/>
      <c r="AD64" s="57"/>
      <c r="AE64" s="57"/>
      <c r="AF64" s="57"/>
      <c r="AG64" s="57"/>
      <c r="AH64" s="57"/>
      <c r="AI64" s="57"/>
      <c r="AJ64" s="57" t="s">
        <v>9</v>
      </c>
      <c r="AK64" s="57"/>
      <c r="AL64" s="57"/>
      <c r="AM64" s="57"/>
      <c r="AN64" s="57"/>
      <c r="AO64" s="57"/>
      <c r="AP64" s="57"/>
      <c r="AQ64" s="57"/>
      <c r="AR64" s="57" t="s">
        <v>10</v>
      </c>
      <c r="AS64" s="57"/>
      <c r="AT64" s="57"/>
      <c r="AU64" s="57"/>
      <c r="AV64" s="57"/>
      <c r="AW64" s="57"/>
      <c r="AX64" s="57"/>
      <c r="AY64" s="57"/>
      <c r="CA64" s="1" t="s">
        <v>15</v>
      </c>
    </row>
    <row r="65" spans="1:79" ht="25.5" customHeight="1" x14ac:dyDescent="0.2">
      <c r="A65" s="62">
        <v>1</v>
      </c>
      <c r="B65" s="62"/>
      <c r="C65" s="62"/>
      <c r="D65" s="86" t="s">
        <v>74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82160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82160</v>
      </c>
      <c r="AS65" s="58"/>
      <c r="AT65" s="58"/>
      <c r="AU65" s="58"/>
      <c r="AV65" s="58"/>
      <c r="AW65" s="58"/>
      <c r="AX65" s="58"/>
      <c r="AY65" s="58"/>
      <c r="CA65" s="1" t="s">
        <v>16</v>
      </c>
    </row>
    <row r="66" spans="1:79" ht="25.5" customHeight="1" x14ac:dyDescent="0.2">
      <c r="A66" s="62">
        <v>2</v>
      </c>
      <c r="B66" s="62"/>
      <c r="C66" s="62"/>
      <c r="D66" s="86" t="s">
        <v>75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2000000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2000000</v>
      </c>
      <c r="AS66" s="58"/>
      <c r="AT66" s="58"/>
      <c r="AU66" s="58"/>
      <c r="AV66" s="58"/>
      <c r="AW66" s="58"/>
      <c r="AX66" s="58"/>
      <c r="AY66" s="58"/>
    </row>
    <row r="67" spans="1:79" ht="38.25" customHeight="1" x14ac:dyDescent="0.2">
      <c r="A67" s="62">
        <v>3</v>
      </c>
      <c r="B67" s="62"/>
      <c r="C67" s="62"/>
      <c r="D67" s="86" t="s">
        <v>76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266500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266500</v>
      </c>
      <c r="AS67" s="58"/>
      <c r="AT67" s="58"/>
      <c r="AU67" s="58"/>
      <c r="AV67" s="58"/>
      <c r="AW67" s="58"/>
      <c r="AX67" s="58"/>
      <c r="AY67" s="58"/>
    </row>
    <row r="68" spans="1:79" s="4" customFormat="1" ht="12.75" customHeight="1" x14ac:dyDescent="0.2">
      <c r="A68" s="90"/>
      <c r="B68" s="90"/>
      <c r="C68" s="90"/>
      <c r="D68" s="91" t="s">
        <v>26</v>
      </c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3"/>
      <c r="AB68" s="94">
        <v>2348660</v>
      </c>
      <c r="AC68" s="94"/>
      <c r="AD68" s="94"/>
      <c r="AE68" s="94"/>
      <c r="AF68" s="94"/>
      <c r="AG68" s="94"/>
      <c r="AH68" s="94"/>
      <c r="AI68" s="94"/>
      <c r="AJ68" s="94">
        <v>0</v>
      </c>
      <c r="AK68" s="94"/>
      <c r="AL68" s="94"/>
      <c r="AM68" s="94"/>
      <c r="AN68" s="94"/>
      <c r="AO68" s="94"/>
      <c r="AP68" s="94"/>
      <c r="AQ68" s="94"/>
      <c r="AR68" s="94">
        <f>AB68+AJ68</f>
        <v>2348660</v>
      </c>
      <c r="AS68" s="94"/>
      <c r="AT68" s="94"/>
      <c r="AU68" s="94"/>
      <c r="AV68" s="94"/>
      <c r="AW68" s="94"/>
      <c r="AX68" s="94"/>
      <c r="AY68" s="94"/>
    </row>
    <row r="70" spans="1:79" ht="15.75" customHeight="1" x14ac:dyDescent="0.2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2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2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2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9" t="s">
        <v>31</v>
      </c>
      <c r="AF73" s="79"/>
      <c r="AG73" s="79"/>
      <c r="AH73" s="79"/>
      <c r="AI73" s="79"/>
      <c r="AJ73" s="79"/>
      <c r="AK73" s="79"/>
      <c r="AL73" s="79"/>
      <c r="AM73" s="79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78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96" t="s">
        <v>77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CA74" s="4" t="s">
        <v>18</v>
      </c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79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80</v>
      </c>
      <c r="AA75" s="73"/>
      <c r="AB75" s="73"/>
      <c r="AC75" s="73"/>
      <c r="AD75" s="73"/>
      <c r="AE75" s="76" t="s">
        <v>81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80</v>
      </c>
      <c r="AA76" s="73"/>
      <c r="AB76" s="73"/>
      <c r="AC76" s="73"/>
      <c r="AD76" s="73"/>
      <c r="AE76" s="76" t="s">
        <v>83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80</v>
      </c>
      <c r="AA77" s="73"/>
      <c r="AB77" s="73"/>
      <c r="AC77" s="73"/>
      <c r="AD77" s="73"/>
      <c r="AE77" s="76" t="s">
        <v>83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85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86</v>
      </c>
      <c r="AA78" s="73"/>
      <c r="AB78" s="73"/>
      <c r="AC78" s="73"/>
      <c r="AD78" s="73"/>
      <c r="AE78" s="85" t="s">
        <v>87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2000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88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86</v>
      </c>
      <c r="AA79" s="73"/>
      <c r="AB79" s="73"/>
      <c r="AC79" s="73"/>
      <c r="AD79" s="73"/>
      <c r="AE79" s="85" t="s">
        <v>87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210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210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91</v>
      </c>
      <c r="AA81" s="73"/>
      <c r="AB81" s="73"/>
      <c r="AC81" s="73"/>
      <c r="AD81" s="73"/>
      <c r="AE81" s="85" t="s">
        <v>92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156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156</v>
      </c>
      <c r="BF81" s="58"/>
      <c r="BG81" s="58"/>
      <c r="BH81" s="58"/>
      <c r="BI81" s="58"/>
      <c r="BJ81" s="58"/>
      <c r="BK81" s="58"/>
      <c r="BL81" s="58"/>
    </row>
    <row r="82" spans="1:64" ht="38.25" customHeight="1" x14ac:dyDescent="0.2">
      <c r="A82" s="62">
        <v>0</v>
      </c>
      <c r="B82" s="62"/>
      <c r="C82" s="62"/>
      <c r="D82" s="62"/>
      <c r="E82" s="62"/>
      <c r="F82" s="62"/>
      <c r="G82" s="85" t="s">
        <v>93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91</v>
      </c>
      <c r="AA82" s="73"/>
      <c r="AB82" s="73"/>
      <c r="AC82" s="73"/>
      <c r="AD82" s="73"/>
      <c r="AE82" s="85" t="s">
        <v>94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25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25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0</v>
      </c>
      <c r="B83" s="62"/>
      <c r="C83" s="62"/>
      <c r="D83" s="62"/>
      <c r="E83" s="62"/>
      <c r="F83" s="62"/>
      <c r="G83" s="85" t="s">
        <v>95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96</v>
      </c>
      <c r="AA83" s="73"/>
      <c r="AB83" s="73"/>
      <c r="AC83" s="73"/>
      <c r="AD83" s="73"/>
      <c r="AE83" s="85" t="s">
        <v>94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2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97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5" t="s">
        <v>98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86</v>
      </c>
      <c r="AA85" s="73"/>
      <c r="AB85" s="73"/>
      <c r="AC85" s="73"/>
      <c r="AD85" s="73"/>
      <c r="AE85" s="85" t="s">
        <v>87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41.1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41.1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0</v>
      </c>
      <c r="B86" s="62"/>
      <c r="C86" s="62"/>
      <c r="D86" s="62"/>
      <c r="E86" s="62"/>
      <c r="F86" s="62"/>
      <c r="G86" s="85" t="s">
        <v>99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91</v>
      </c>
      <c r="AA86" s="73"/>
      <c r="AB86" s="73"/>
      <c r="AC86" s="73"/>
      <c r="AD86" s="73"/>
      <c r="AE86" s="85" t="s">
        <v>92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25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25</v>
      </c>
      <c r="BF86" s="58"/>
      <c r="BG86" s="58"/>
      <c r="BH86" s="58"/>
      <c r="BI86" s="58"/>
      <c r="BJ86" s="58"/>
      <c r="BK86" s="58"/>
      <c r="BL86" s="58"/>
    </row>
    <row r="87" spans="1:64" ht="38.25" customHeight="1" x14ac:dyDescent="0.2">
      <c r="A87" s="62">
        <v>0</v>
      </c>
      <c r="B87" s="62"/>
      <c r="C87" s="62"/>
      <c r="D87" s="62"/>
      <c r="E87" s="62"/>
      <c r="F87" s="62"/>
      <c r="G87" s="85" t="s">
        <v>100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96</v>
      </c>
      <c r="AA87" s="73"/>
      <c r="AB87" s="73"/>
      <c r="AC87" s="73"/>
      <c r="AD87" s="73"/>
      <c r="AE87" s="85" t="s">
        <v>94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2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2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0</v>
      </c>
      <c r="B88" s="62"/>
      <c r="C88" s="62"/>
      <c r="D88" s="62"/>
      <c r="E88" s="62"/>
      <c r="F88" s="62"/>
      <c r="G88" s="85" t="s">
        <v>101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102</v>
      </c>
      <c r="AA88" s="73"/>
      <c r="AB88" s="73"/>
      <c r="AC88" s="73"/>
      <c r="AD88" s="73"/>
      <c r="AE88" s="85" t="s">
        <v>87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2260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2260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90">
        <v>0</v>
      </c>
      <c r="B89" s="90"/>
      <c r="C89" s="90"/>
      <c r="D89" s="90"/>
      <c r="E89" s="90"/>
      <c r="F89" s="90"/>
      <c r="G89" s="102" t="s">
        <v>103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99"/>
      <c r="AA89" s="99"/>
      <c r="AB89" s="99"/>
      <c r="AC89" s="99"/>
      <c r="AD89" s="99"/>
      <c r="AE89" s="102"/>
      <c r="AF89" s="105"/>
      <c r="AG89" s="105"/>
      <c r="AH89" s="105"/>
      <c r="AI89" s="105"/>
      <c r="AJ89" s="105"/>
      <c r="AK89" s="105"/>
      <c r="AL89" s="105"/>
      <c r="AM89" s="105"/>
      <c r="AN89" s="106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</row>
    <row r="90" spans="1:64" ht="38.25" customHeight="1" x14ac:dyDescent="0.2">
      <c r="A90" s="62">
        <v>0</v>
      </c>
      <c r="B90" s="62"/>
      <c r="C90" s="62"/>
      <c r="D90" s="62"/>
      <c r="E90" s="62"/>
      <c r="F90" s="62"/>
      <c r="G90" s="85" t="s">
        <v>104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105</v>
      </c>
      <c r="AA90" s="73"/>
      <c r="AB90" s="73"/>
      <c r="AC90" s="73"/>
      <c r="AD90" s="73"/>
      <c r="AE90" s="85" t="s">
        <v>94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8">
        <v>100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100</v>
      </c>
      <c r="BF90" s="58"/>
      <c r="BG90" s="58"/>
      <c r="BH90" s="58"/>
      <c r="BI90" s="58"/>
      <c r="BJ90" s="58"/>
      <c r="BK90" s="58"/>
      <c r="BL90" s="58"/>
    </row>
    <row r="91" spans="1:64" ht="38.25" customHeight="1" x14ac:dyDescent="0.2">
      <c r="A91" s="62">
        <v>0</v>
      </c>
      <c r="B91" s="62"/>
      <c r="C91" s="62"/>
      <c r="D91" s="62"/>
      <c r="E91" s="62"/>
      <c r="F91" s="62"/>
      <c r="G91" s="85" t="s">
        <v>106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105</v>
      </c>
      <c r="AA91" s="73"/>
      <c r="AB91" s="73"/>
      <c r="AC91" s="73"/>
      <c r="AD91" s="73"/>
      <c r="AE91" s="85" t="s">
        <v>94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8">
        <v>100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100</v>
      </c>
      <c r="BF91" s="58"/>
      <c r="BG91" s="58"/>
      <c r="BH91" s="58"/>
      <c r="BI91" s="58"/>
      <c r="BJ91" s="58"/>
      <c r="BK91" s="58"/>
      <c r="BL91" s="58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4" t="s">
        <v>115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5"/>
      <c r="AO94" s="116" t="s">
        <v>117</v>
      </c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</row>
    <row r="95" spans="1:64" x14ac:dyDescent="0.2">
      <c r="W95" s="78" t="s">
        <v>5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O95" s="78" t="s">
        <v>63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64" ht="15.75" customHeight="1" x14ac:dyDescent="0.2">
      <c r="A96" s="75" t="s">
        <v>3</v>
      </c>
      <c r="B96" s="75"/>
      <c r="C96" s="75"/>
      <c r="D96" s="75"/>
      <c r="E96" s="75"/>
      <c r="F96" s="75"/>
    </row>
    <row r="97" spans="1:59" ht="13.15" customHeight="1" x14ac:dyDescent="0.2">
      <c r="A97" s="111" t="s">
        <v>114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</row>
    <row r="98" spans="1:59" x14ac:dyDescent="0.2">
      <c r="A98" s="83" t="s">
        <v>46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4" t="s">
        <v>116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5"/>
      <c r="AO100" s="116" t="s">
        <v>118</v>
      </c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</row>
    <row r="101" spans="1:59" x14ac:dyDescent="0.2">
      <c r="W101" s="78" t="s">
        <v>5</v>
      </c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O101" s="78" t="s">
        <v>63</v>
      </c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</row>
    <row r="102" spans="1:59" x14ac:dyDescent="0.2">
      <c r="A102" s="118">
        <v>45685</v>
      </c>
      <c r="B102" s="84"/>
      <c r="C102" s="84"/>
      <c r="D102" s="84"/>
      <c r="E102" s="84"/>
      <c r="F102" s="84"/>
      <c r="G102" s="84"/>
      <c r="H102" s="84"/>
    </row>
    <row r="103" spans="1:59" x14ac:dyDescent="0.2">
      <c r="A103" s="78" t="s">
        <v>44</v>
      </c>
      <c r="B103" s="78"/>
      <c r="C103" s="78"/>
      <c r="D103" s="78"/>
      <c r="E103" s="78"/>
      <c r="F103" s="78"/>
      <c r="G103" s="78"/>
      <c r="H103" s="78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09"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45:F45"/>
    <mergeCell ref="G45:BL45"/>
    <mergeCell ref="A46:F46"/>
    <mergeCell ref="G46:BL46"/>
    <mergeCell ref="A33:F33"/>
    <mergeCell ref="G33:BL33"/>
    <mergeCell ref="A34:F34"/>
    <mergeCell ref="G34:BL34"/>
    <mergeCell ref="A35:F35"/>
    <mergeCell ref="G35:BL35"/>
    <mergeCell ref="A61:C62"/>
    <mergeCell ref="D63:AA63"/>
    <mergeCell ref="AB63:AI63"/>
    <mergeCell ref="W101:AM101"/>
    <mergeCell ref="A72:F72"/>
    <mergeCell ref="A73:F73"/>
    <mergeCell ref="Z73:AD73"/>
    <mergeCell ref="A70:BL70"/>
    <mergeCell ref="A71:F71"/>
    <mergeCell ref="AE71:AN71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41:F41"/>
    <mergeCell ref="G41:BL41"/>
    <mergeCell ref="A42:F42"/>
    <mergeCell ref="AC54:AJ54"/>
    <mergeCell ref="AK50:AR51"/>
    <mergeCell ref="D54:AB5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1:AY62"/>
    <mergeCell ref="AO2:BL2"/>
    <mergeCell ref="AO6:BF6"/>
    <mergeCell ref="AO4:BL4"/>
    <mergeCell ref="AO5:BL5"/>
    <mergeCell ref="AO3:BL3"/>
    <mergeCell ref="A37:BL37"/>
    <mergeCell ref="A60:AY60"/>
    <mergeCell ref="A43:F43"/>
    <mergeCell ref="A40:BL40"/>
    <mergeCell ref="Z72:AD72"/>
    <mergeCell ref="AE72:AN72"/>
    <mergeCell ref="AE73:AN73"/>
    <mergeCell ref="D61:AA62"/>
    <mergeCell ref="AB61:AI62"/>
    <mergeCell ref="AJ61:AQ62"/>
    <mergeCell ref="AO95:BG95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71:AV71"/>
    <mergeCell ref="A96:F96"/>
    <mergeCell ref="A74:F74"/>
    <mergeCell ref="Z74:AD74"/>
    <mergeCell ref="AE74:AN74"/>
    <mergeCell ref="A94:V94"/>
    <mergeCell ref="W94:AM94"/>
    <mergeCell ref="W95:AM95"/>
    <mergeCell ref="G74:Y74"/>
    <mergeCell ref="A75:F75"/>
    <mergeCell ref="G75:Y75"/>
    <mergeCell ref="A65:C65"/>
    <mergeCell ref="D65:AA65"/>
    <mergeCell ref="AB65:AI65"/>
    <mergeCell ref="AJ65:AQ65"/>
    <mergeCell ref="AW71:BD71"/>
    <mergeCell ref="AO94:BG94"/>
    <mergeCell ref="BE71:BL71"/>
    <mergeCell ref="G72:Y72"/>
    <mergeCell ref="G73:Y73"/>
    <mergeCell ref="AO72:AV72"/>
    <mergeCell ref="AR65:AY65"/>
    <mergeCell ref="Z71:AD71"/>
    <mergeCell ref="G71:Y71"/>
    <mergeCell ref="A38:BL38"/>
    <mergeCell ref="G42:BL42"/>
    <mergeCell ref="G43:BL43"/>
    <mergeCell ref="A44:F44"/>
    <mergeCell ref="A52:C52"/>
    <mergeCell ref="A53:C53"/>
    <mergeCell ref="G44:BL44"/>
    <mergeCell ref="AO1:BL1"/>
    <mergeCell ref="A59:BL59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39" priority="41" stopIfTrue="1" operator="equal">
      <formula>$G73</formula>
    </cfRule>
  </conditionalFormatting>
  <conditionalFormatting sqref="D54">
    <cfRule type="cellIs" dxfId="38" priority="42" stopIfTrue="1" operator="equal">
      <formula>$D53</formula>
    </cfRule>
  </conditionalFormatting>
  <conditionalFormatting sqref="A74:F74">
    <cfRule type="cellIs" dxfId="37" priority="43" stopIfTrue="1" operator="equal">
      <formula>0</formula>
    </cfRule>
  </conditionalFormatting>
  <conditionalFormatting sqref="D55">
    <cfRule type="cellIs" dxfId="36" priority="40" stopIfTrue="1" operator="equal">
      <formula>$D54</formula>
    </cfRule>
  </conditionalFormatting>
  <conditionalFormatting sqref="D56">
    <cfRule type="cellIs" dxfId="35" priority="39" stopIfTrue="1" operator="equal">
      <formula>$D55</formula>
    </cfRule>
  </conditionalFormatting>
  <conditionalFormatting sqref="D57">
    <cfRule type="cellIs" dxfId="34" priority="38" stopIfTrue="1" operator="equal">
      <formula>$D56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2025-02-25T14:11:54Z</dcterms:modified>
</cp:coreProperties>
</file>