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7640" sheetId="2" r:id="rId1"/>
  </sheets>
  <definedNames>
    <definedName name="_xlnm.Print_Area" localSheetId="0">КПК0117640!$A$1:$BM$87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<sst xmlns="http://schemas.openxmlformats.org/spreadsheetml/2006/main" count="144" uniqueCount="108">
  <si>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</si>
  <si>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</si>
  <si>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</si>
  <si>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</si>
  <si>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</si>
  <si>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</si>
  <si>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</si>
  <si>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</si>
  <si>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</si>
  <si>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</si>
  <si>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</si>
  <si>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</si>
  <si>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</si>
  <si>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</si>
  <si>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</si>
  <si>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</si>
  <si>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</si>
  <si>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</si>
  <si>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</si>
  <si>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</si>
  <si>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</si>
  <si>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</si>
  <si>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</si>
  <si>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</si>
  <si>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</si>
  <si>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</si>
  <si>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</si>
  <si>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</si>
  <si>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</si>
  <si>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</si>
  <si>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</si>
  <si>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</si>
  <si>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</si>
  <si>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</si>
  <si>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</si>
  <si>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</si>
  <si>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</si>
  <si>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</si>
  <si>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</si>
  <si>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</si>
  <si>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</si>
  <si>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</si>
  <si>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</si>
  <si>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</si>
  <si>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</si>
  <si>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</si>
  <si>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</si>
  <si>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</si>
  <si>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</si>
  <si>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</si>
  <si>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</si>
  <si>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</si>
  <si>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</si>
  <si>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</si>
  <si>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</si>
  <si>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</si>
  <si>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</si>
  <si>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</si>
  <si>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</si>
  <si>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</si>
  <si>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</si>
  <si>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</si>
  <si>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</si>
  <si>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</si>
  <si>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енергоефективності в бюджетній сфері</t>
  </si>
  <si>
    <t>Забезпечення збереження енергоресурсів та їх економне використання</t>
  </si>
  <si>
    <t>Здійснення заходів з енергозбереження</t>
  </si>
  <si>
    <t>УСЬОГО</t>
  </si>
  <si>
    <t>Програма енергозбереження та енергоефективності Новоушицької територіальної громади на 2023-2025 роки</t>
  </si>
  <si>
    <t>затрат</t>
  </si>
  <si>
    <t>Z1</t>
  </si>
  <si>
    <t>Виготовлення проектно-кошторисної документації по обєкту "Реконструкція електричних мереж КНП "Новоушицька багатопрофільна лікарня "Новоушицької селищної ради, вул.Захисників України,36, селище Нова Ушиця, Камянець-Подільського району, Хмельницької області</t>
  </si>
  <si>
    <t>тис.грн.</t>
  </si>
  <si>
    <t>кошторис</t>
  </si>
  <si>
    <t>Реконструкція системи електропостачання КНП "Новоушицька багатопрофільна лікарня" Новоушицької селищної ради шляхом встановлення сонячної електростанції на даху будівлі лікувального корпусу за адресою: вулиця Захисників України,36, селище Нова Ушиця Хмельницької області"</t>
  </si>
  <si>
    <t>продукту</t>
  </si>
  <si>
    <t>Кількість закладів, в яких планується реалізація енергоефективних заходів</t>
  </si>
  <si>
    <t>од.</t>
  </si>
  <si>
    <t>звітність</t>
  </si>
  <si>
    <t>ефективності</t>
  </si>
  <si>
    <t>Середні витрати на заклад для реалізації енергоефективних заходів</t>
  </si>
  <si>
    <t>грн.</t>
  </si>
  <si>
    <t>розрахунок</t>
  </si>
  <si>
    <t>якості</t>
  </si>
  <si>
    <t>Очікувана економія енергоресурсів внаслідок реалізації заходів з енергозбереження</t>
  </si>
  <si>
    <t>відс.</t>
  </si>
  <si>
    <t>Відсоток завершення робіт</t>
  </si>
  <si>
    <t>Конституція України (Закон від 28.06.1996 №254/96);_x000D_
БКУ від 08.07.2010 №2456-VI;_x000D_
ЗУ "Про Державний бюджет України на 2025 рік";_x000D_
ЗУ від 19.11.1992 №2801-ХІІ "Основи законодавства України про охорону здоровя";_x000D_
ЗУ від 02.03.2015р №222-VIII "Про ліцензування видів господарської діяльності";_x000D_
Постанова КМУ від 25.03.2015р. №267 "Про затвердження Положення про МОЗ України";_x000D_
Наказ МФУ від 26.08.2014р. №836 №Про деякі питання запровадження ПЦМ складання та виконання МБ";_x000D_
Наказт МФУ МОЗ від 26.05.2010р. №283/437 "Про затвердження типового переліку бюджетних програм та результативних показників їх виконання для бюджетів у галузі "Охорона здоровя";_x000D_
Програма енергозбереження та енергоефективності Новоушицької територіальної громади на 2023-2025 роки.;_x000D_
Рішення LХІХ сесії селищної ради VІІІ скликання від 24 грудня 2024 року №15 "Про бюджет Новоушицької селищної територіальної громади (код бюджету: 2251600000) на 2025 рік"._x000D_
Рішення чергової сесії селищної ради від 28.08.2025 року №20 "Про внесення змін до бюджету Новоушицької територіальної громади (код бюджету 2251600000) на 2025 рік"</t>
  </si>
  <si>
    <t>Забезпечення збереження енергоресурсів та їх економне використання.</t>
  </si>
  <si>
    <t>0100000</t>
  </si>
  <si>
    <t>08.09.2025</t>
  </si>
  <si>
    <t>116/2025-р</t>
  </si>
  <si>
    <t>Розпорядження селищного голови</t>
  </si>
  <si>
    <t>Новоушицька селищна рада</t>
  </si>
  <si>
    <t>Відділ фінансів Новоушицької селищної ради</t>
  </si>
  <si>
    <t>Новоушицький селищний голова</t>
  </si>
  <si>
    <t>Начальник відділу фінансів</t>
  </si>
  <si>
    <t>Анатолій ОЛІЙНИК</t>
  </si>
  <si>
    <t>Лілія ГРОМЯК</t>
  </si>
  <si>
    <t>04407388</t>
  </si>
  <si>
    <t>2251600000</t>
  </si>
  <si>
    <t>гривень</t>
  </si>
  <si>
    <t>бюджетної програми місцевого бюджету на 2025  рік</t>
  </si>
  <si>
    <t>0117640</t>
  </si>
  <si>
    <t>Заходи з енергозбереження</t>
  </si>
  <si>
    <t>0110000</t>
  </si>
  <si>
    <t>7640</t>
  </si>
  <si>
    <t>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</si>
</sst>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92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90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89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93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99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93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99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103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106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107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104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100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1893486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1893486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20.5" customHeight="1" x14ac:dyDescent="0.2">
      <c r="A26" s="107" t="s">
        <v>87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1893486</v>
      </c>
      <c r="AL49" s="53"/>
      <c r="AM49" s="53"/>
      <c r="AN49" s="53"/>
      <c r="AO49" s="53"/>
      <c r="AP49" s="53"/>
      <c r="AQ49" s="53"/>
      <c r="AR49" s="53"/>
      <c r="AS49" s="53">
        <f>AC49+AK49</f>
        <v>1893486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1893486</v>
      </c>
      <c r="AL50" s="94"/>
      <c r="AM50" s="94"/>
      <c r="AN50" s="94"/>
      <c r="AO50" s="94"/>
      <c r="AP50" s="94"/>
      <c r="AQ50" s="94"/>
      <c r="AR50" s="94"/>
      <c r="AS50" s="94">
        <f>AC50+AK50</f>
        <v>1893486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41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101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60" t="s">
        <v>33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1893486</v>
      </c>
      <c r="AK58" s="53"/>
      <c r="AL58" s="53"/>
      <c r="AM58" s="53"/>
      <c r="AN58" s="53"/>
      <c r="AO58" s="53"/>
      <c r="AP58" s="53"/>
      <c r="AQ58" s="53"/>
      <c r="AR58" s="53">
        <f>AB58+AJ58</f>
        <v>1893486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1893486</v>
      </c>
      <c r="AK59" s="94"/>
      <c r="AL59" s="94"/>
      <c r="AM59" s="94"/>
      <c r="AN59" s="94"/>
      <c r="AO59" s="94"/>
      <c r="AP59" s="94"/>
      <c r="AQ59" s="94"/>
      <c r="AR59" s="94">
        <f>AB59+AJ59</f>
        <v>1893486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31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30</v>
      </c>
      <c r="AX64" s="70"/>
      <c r="AY64" s="70"/>
      <c r="AZ64" s="70"/>
      <c r="BA64" s="70"/>
      <c r="BB64" s="70"/>
      <c r="BC64" s="70"/>
      <c r="BD64" s="70"/>
      <c r="BE64" s="70" t="s">
        <v>70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63.75" customHeight="1" x14ac:dyDescent="0.2">
      <c r="A66" s="43">
        <v>0</v>
      </c>
      <c r="B66" s="43"/>
      <c r="C66" s="43"/>
      <c r="D66" s="43"/>
      <c r="E66" s="43"/>
      <c r="F66" s="43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72</v>
      </c>
      <c r="AA66" s="72"/>
      <c r="AB66" s="72"/>
      <c r="AC66" s="72"/>
      <c r="AD66" s="72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200</v>
      </c>
      <c r="AX66" s="53"/>
      <c r="AY66" s="53"/>
      <c r="AZ66" s="53"/>
      <c r="BA66" s="53"/>
      <c r="BB66" s="53"/>
      <c r="BC66" s="53"/>
      <c r="BD66" s="53"/>
      <c r="BE66" s="53">
        <v>200</v>
      </c>
      <c r="BF66" s="53"/>
      <c r="BG66" s="53"/>
      <c r="BH66" s="53"/>
      <c r="BI66" s="53"/>
      <c r="BJ66" s="53"/>
      <c r="BK66" s="53"/>
      <c r="BL66" s="53"/>
    </row>
    <row r="67" spans="1:79" ht="63.75" customHeight="1" x14ac:dyDescent="0.2">
      <c r="A67" s="43">
        <v>0</v>
      </c>
      <c r="B67" s="43"/>
      <c r="C67" s="43"/>
      <c r="D67" s="43"/>
      <c r="E67" s="43"/>
      <c r="F67" s="43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72</v>
      </c>
      <c r="AA67" s="72"/>
      <c r="AB67" s="72"/>
      <c r="AC67" s="72"/>
      <c r="AD67" s="72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1693.4860000000001</v>
      </c>
      <c r="AX67" s="53"/>
      <c r="AY67" s="53"/>
      <c r="AZ67" s="53"/>
      <c r="BA67" s="53"/>
      <c r="BB67" s="53"/>
      <c r="BC67" s="53"/>
      <c r="BD67" s="53"/>
      <c r="BE67" s="53">
        <v>1693.4860000000001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77</v>
      </c>
      <c r="AA69" s="72"/>
      <c r="AB69" s="72"/>
      <c r="AC69" s="72"/>
      <c r="AD69" s="72"/>
      <c r="AE69" s="73" t="s">
        <v>78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81</v>
      </c>
      <c r="AA71" s="72"/>
      <c r="AB71" s="72"/>
      <c r="AC71" s="72"/>
      <c r="AD71" s="72"/>
      <c r="AE71" s="73" t="s">
        <v>82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1893486</v>
      </c>
      <c r="AX71" s="53"/>
      <c r="AY71" s="53"/>
      <c r="AZ71" s="53"/>
      <c r="BA71" s="53"/>
      <c r="BB71" s="53"/>
      <c r="BC71" s="53"/>
      <c r="BD71" s="53"/>
      <c r="BE71" s="53">
        <v>1893486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83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5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85</v>
      </c>
      <c r="AA73" s="72"/>
      <c r="AB73" s="72"/>
      <c r="AC73" s="72"/>
      <c r="AD73" s="72"/>
      <c r="AE73" s="73" t="s">
        <v>82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15</v>
      </c>
      <c r="AX73" s="53"/>
      <c r="AY73" s="53"/>
      <c r="AZ73" s="53"/>
      <c r="BA73" s="53"/>
      <c r="BB73" s="53"/>
      <c r="BC73" s="53"/>
      <c r="BD73" s="53"/>
      <c r="BE73" s="53">
        <v>15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0</v>
      </c>
      <c r="B74" s="43"/>
      <c r="C74" s="43"/>
      <c r="D74" s="43"/>
      <c r="E74" s="43"/>
      <c r="F74" s="43"/>
      <c r="G74" s="85" t="s">
        <v>86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85</v>
      </c>
      <c r="AA74" s="72"/>
      <c r="AB74" s="72"/>
      <c r="AC74" s="72"/>
      <c r="AD74" s="72"/>
      <c r="AE74" s="73" t="s">
        <v>82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100</v>
      </c>
      <c r="AX74" s="53"/>
      <c r="AY74" s="53"/>
      <c r="AZ74" s="53"/>
      <c r="BA74" s="53"/>
      <c r="BB74" s="53"/>
      <c r="BC74" s="53"/>
      <c r="BD74" s="53"/>
      <c r="BE74" s="53">
        <v>100</v>
      </c>
      <c r="BF74" s="53"/>
      <c r="BG74" s="53"/>
      <c r="BH74" s="53"/>
      <c r="BI74" s="53"/>
      <c r="BJ74" s="53"/>
      <c r="BK74" s="53"/>
      <c r="BL74" s="53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4" t="s">
        <v>95</v>
      </c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16" t="s">
        <v>97</v>
      </c>
      <c r="AP77" s="117"/>
      <c r="AQ77" s="117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7"/>
      <c r="BC77" s="117"/>
      <c r="BD77" s="117"/>
      <c r="BE77" s="117"/>
      <c r="BF77" s="117"/>
      <c r="BG77" s="117"/>
    </row>
    <row r="78" spans="1:79" x14ac:dyDescent="0.2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63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 x14ac:dyDescent="0.2">
      <c r="A79" s="71" t="s">
        <v>3</v>
      </c>
      <c r="B79" s="71"/>
      <c r="C79" s="71"/>
      <c r="D79" s="71"/>
      <c r="E79" s="71"/>
      <c r="F79" s="71"/>
    </row>
    <row r="80" spans="1:79" ht="13.15" customHeight="1" x14ac:dyDescent="0.2">
      <c r="A80" s="111" t="s">
        <v>94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</row>
    <row r="81" spans="1:59" x14ac:dyDescent="0.2">
      <c r="A81" s="45" t="s">
        <v>46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4" t="s">
        <v>96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6" t="s">
        <v>98</v>
      </c>
      <c r="AP83" s="117"/>
      <c r="AQ83" s="117"/>
      <c r="AR83" s="117"/>
      <c r="AS83" s="117"/>
      <c r="AT83" s="117"/>
      <c r="AU83" s="117"/>
      <c r="AV83" s="117"/>
      <c r="AW83" s="117"/>
      <c r="AX83" s="117"/>
      <c r="AY83" s="117"/>
      <c r="AZ83" s="117"/>
      <c r="BA83" s="117"/>
      <c r="BB83" s="117"/>
      <c r="BC83" s="117"/>
      <c r="BD83" s="117"/>
      <c r="BE83" s="117"/>
      <c r="BF83" s="117"/>
      <c r="BG83" s="117"/>
    </row>
    <row r="84" spans="1:59" x14ac:dyDescent="0.2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63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">
      <c r="A85" s="118">
        <v>45908</v>
      </c>
      <c r="B85" s="46"/>
      <c r="C85" s="46"/>
      <c r="D85" s="46"/>
      <c r="E85" s="46"/>
      <c r="F85" s="46"/>
      <c r="G85" s="46"/>
      <c r="H85" s="46"/>
    </row>
    <row r="86" spans="1:59" x14ac:dyDescent="0.2">
      <c r="A86" s="42" t="s">
        <v>44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3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7:BG77"/>
    <mergeCell ref="A79:F79"/>
    <mergeCell ref="A65:F65"/>
    <mergeCell ref="Z65:AD65"/>
    <mergeCell ref="AE65:AN65"/>
    <mergeCell ref="A77:V77"/>
    <mergeCell ref="W77:AM77"/>
    <mergeCell ref="W78:AM78"/>
    <mergeCell ref="BE62:BL62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КПК0117640</vt:lpstr>
      <vt:lpstr>КПК0117640!Область_печати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2025-09-16T06:46:11Z</dcterms:modified>
</cp:coreProperties>
</file>