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3256" windowHeight="13176"/>
  </bookViews>
  <sheets>
    <sheet name="КПК0110150" sheetId="2" r:id="rId1"/>
  </sheets>
  <definedNames>
    <definedName name="_xlnm.Print_Area" localSheetId="0">КПК0110150!$A$1:$BM$86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<sst xmlns="http://schemas.openxmlformats.org/spreadsheetml/2006/main" count="143" uniqueCount="107">
  <si>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</si>
  <si>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</si>
  <si>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</si>
  <si>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</si>
  <si>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</si>
  <si>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</si>
  <si>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</si>
  <si>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</si>
  <si>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</si>
  <si>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</si>
  <si>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</si>
  <si>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</si>
  <si>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</si>
  <si>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</si>
  <si>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</si>
  <si>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</si>
  <si>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</si>
  <si>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</si>
  <si>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</si>
  <si>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</si>
  <si>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</si>
  <si>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</si>
  <si>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</si>
  <si>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</si>
  <si>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</si>
  <si>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</si>
  <si>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</si>
  <si>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</si>
  <si>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</si>
  <si>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</si>
  <si>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</si>
  <si>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</si>
  <si>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</si>
  <si>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</si>
  <si>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</si>
  <si>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</si>
  <si>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</si>
  <si>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</si>
  <si>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</si>
  <si>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</si>
  <si>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</si>
  <si>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</si>
  <si>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</si>
  <si>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</si>
  <si>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</si>
  <si>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</si>
  <si>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</si>
  <si>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</si>
  <si>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</si>
  <si>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</si>
  <si>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</si>
  <si>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</si>
  <si>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</si>
  <si>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</si>
  <si>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</si>
  <si>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</si>
  <si>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</si>
  <si>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</si>
  <si>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</si>
  <si>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</si>
  <si>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</si>
  <si>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</si>
  <si>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</si>
  <si>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</si>
  <si>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Визначити систему та гарантії місцевого самоврядування в Україні, засади організації та діяльності, правового статусу і відповідальності органів та посадових осіб місцевого самоврядування</t>
  </si>
  <si>
    <t>Забезпечення виконання наданих законодавством повноважень</t>
  </si>
  <si>
    <t>УСЬОГО</t>
  </si>
  <si>
    <t>Програма наближення адміністративних послуг до населення громади на 2023-2025 роки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</si>
  <si>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</si>
  <si>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</si>
  <si>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</si>
  <si>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</si>
  <si>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</si>
  <si>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</si>
  <si>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</si>
  <si>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електронна база даних реєстрації звернень</t>
  </si>
  <si>
    <t>кількість прийнятих нормативно-правових актів</t>
  </si>
  <si>
    <t>журнал реєстрації</t>
  </si>
  <si>
    <t>ефективності</t>
  </si>
  <si>
    <t>кількість виконаних листів, звернень, заяв, скарг на одного працівника</t>
  </si>
  <si>
    <t>електронна база даних реєстрації звернень, штатний розпис</t>
  </si>
  <si>
    <t>кількість прийнятих нормативно-правових актів на одного працівника</t>
  </si>
  <si>
    <t>журнал реєстрації, _x000D_штатний розпис</t>
  </si>
  <si>
    <t>витрати на утримання однієї штатної одиниці</t>
  </si>
  <si>
    <t>тис.грн.</t>
  </si>
  <si>
    <t>кошторис ЗФ, штатний розпис</t>
  </si>
  <si>
    <t>Конституція України (Закон від 28.06.1996 №254/96);_x000D_
Бюджетний кодекс України (Закон від 08.07.2010 №2456-VІ);_x000D_
Закону України "Про Державний бюджет України на 2023 рік";_x000D_
Наказ Міністерства фінансів України від 26.08.2014№ 836 "Про деякі питання запровадження програмно-цільового методу складання та виконання місцевих бюджетів";_x000D_
Наказ Міністерства фінансів України від 1 жовтня 2010 року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управління";_x000D_
Рішення ХХХVII сесії селищної ради VІІІ скликання від 22 грудня 2022 року №36 "Про бюджет Новоушицької селищної територіальної громади (код бюджету: 22516000000) на 2023 рік"._x000D_
Рішення чергової сесії селищної ради від 25.05. 2023 року №16  "Про внесення змін до бюджету Новоушицької селищної територіальної громади (код бюджету:2251600000) на 2023 рік"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</si>
  <si>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ради, селищної, сільської рад та їхвиконавчих комітетів.</t>
  </si>
  <si>
    <t>0100000</t>
  </si>
  <si>
    <t>02.06.2023</t>
  </si>
  <si>
    <t>55/2023-р</t>
  </si>
  <si>
    <t>Розпорядження селищного голови</t>
  </si>
  <si>
    <t>Новоушицька селищна рада</t>
  </si>
  <si>
    <t>Відділ фінансів Новоушицької селищної ради</t>
  </si>
  <si>
    <t>Новоушицький селищний голова</t>
  </si>
  <si>
    <t>Начальник відділу фінансів</t>
  </si>
  <si>
    <t>Анатолій ОЛІЙНИК</t>
  </si>
  <si>
    <t>Лілія ГРОМЯК</t>
  </si>
  <si>
    <t>04407388</t>
  </si>
  <si>
    <t>2251600000</t>
  </si>
  <si>
    <t>гривень</t>
  </si>
  <si>
    <t>бюджетної програми місцевого бюджету на 2023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</si>
  <si>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</si>
  <si>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</si>
  <si>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0110000</t>
  </si>
  <si>
    <t>0150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</si>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</sst>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65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1" t="s">
        <v>91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92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0" t="s">
        <v>89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ht="7.8" customHeight="1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5"/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3" customHeight="1" x14ac:dyDescent="0.25"/>
    <row r="19" spans="1:79" customFormat="1" ht="55.2" customHeight="1" x14ac:dyDescent="0.25">
      <c r="A19" s="25" t="s">
        <v>52</v>
      </c>
      <c r="B19" s="109" t="s">
        <v>102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103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26401175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25901175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500000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.8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6" customHeight="1" x14ac:dyDescent="0.25">
      <c r="A26" s="107" t="s">
        <v>86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2" customHeight="1" x14ac:dyDescent="0.25">
      <c r="A35" s="107" t="s">
        <v>87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3.6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100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62">
        <v>1</v>
      </c>
      <c r="B49" s="62"/>
      <c r="C49" s="62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25954175</v>
      </c>
      <c r="AD49" s="58"/>
      <c r="AE49" s="58"/>
      <c r="AF49" s="58"/>
      <c r="AG49" s="58"/>
      <c r="AH49" s="58"/>
      <c r="AI49" s="58"/>
      <c r="AJ49" s="58"/>
      <c r="AK49" s="58">
        <v>500000</v>
      </c>
      <c r="AL49" s="58"/>
      <c r="AM49" s="58"/>
      <c r="AN49" s="58"/>
      <c r="AO49" s="58"/>
      <c r="AP49" s="58"/>
      <c r="AQ49" s="58"/>
      <c r="AR49" s="58"/>
      <c r="AS49" s="58">
        <f>AC49+AK49</f>
        <v>26454175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25954175</v>
      </c>
      <c r="AD50" s="94"/>
      <c r="AE50" s="94"/>
      <c r="AF50" s="94"/>
      <c r="AG50" s="94"/>
      <c r="AH50" s="94"/>
      <c r="AI50" s="94"/>
      <c r="AJ50" s="94"/>
      <c r="AK50" s="94">
        <v>500000</v>
      </c>
      <c r="AL50" s="94"/>
      <c r="AM50" s="94"/>
      <c r="AN50" s="94"/>
      <c r="AO50" s="94"/>
      <c r="AP50" s="94"/>
      <c r="AQ50" s="94"/>
      <c r="AR50" s="94"/>
      <c r="AS50" s="94">
        <f>AC50+AK50</f>
        <v>26454175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100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6.4" customHeight="1" x14ac:dyDescent="0.25">
      <c r="A58" s="62">
        <v>1</v>
      </c>
      <c r="B58" s="62"/>
      <c r="C58" s="62"/>
      <c r="D58" s="86" t="s">
        <v>67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129000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129000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5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129000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129000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5">
      <c r="A65" s="90">
        <v>0</v>
      </c>
      <c r="B65" s="90"/>
      <c r="C65" s="90"/>
      <c r="D65" s="90"/>
      <c r="E65" s="90"/>
      <c r="F65" s="90"/>
      <c r="G65" s="96" t="s">
        <v>68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3.2" customHeight="1" x14ac:dyDescent="0.25">
      <c r="A66" s="62">
        <v>0</v>
      </c>
      <c r="B66" s="62"/>
      <c r="C66" s="62"/>
      <c r="D66" s="62"/>
      <c r="E66" s="62"/>
      <c r="F66" s="62"/>
      <c r="G66" s="85" t="s">
        <v>70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84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84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5">
      <c r="A67" s="90">
        <v>0</v>
      </c>
      <c r="B67" s="90"/>
      <c r="C67" s="90"/>
      <c r="D67" s="90"/>
      <c r="E67" s="90"/>
      <c r="F67" s="90"/>
      <c r="G67" s="102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6.4" customHeight="1" x14ac:dyDescent="0.25">
      <c r="A68" s="62">
        <v>0</v>
      </c>
      <c r="B68" s="62"/>
      <c r="C68" s="62"/>
      <c r="D68" s="62"/>
      <c r="E68" s="62"/>
      <c r="F68" s="62"/>
      <c r="G68" s="85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71</v>
      </c>
      <c r="AA68" s="73"/>
      <c r="AB68" s="73"/>
      <c r="AC68" s="73"/>
      <c r="AD68" s="73"/>
      <c r="AE68" s="85" t="s">
        <v>75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4083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4083</v>
      </c>
      <c r="BF68" s="58"/>
      <c r="BG68" s="58"/>
      <c r="BH68" s="58"/>
      <c r="BI68" s="58"/>
      <c r="BJ68" s="58"/>
      <c r="BK68" s="58"/>
      <c r="BL68" s="58"/>
    </row>
    <row r="69" spans="1:79" ht="13.2" customHeight="1" x14ac:dyDescent="0.25">
      <c r="A69" s="62">
        <v>0</v>
      </c>
      <c r="B69" s="62"/>
      <c r="C69" s="62"/>
      <c r="D69" s="62"/>
      <c r="E69" s="62"/>
      <c r="F69" s="62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71</v>
      </c>
      <c r="AA69" s="73"/>
      <c r="AB69" s="73"/>
      <c r="AC69" s="73"/>
      <c r="AD69" s="73"/>
      <c r="AE69" s="85" t="s">
        <v>77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3000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3000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5">
      <c r="A70" s="90">
        <v>0</v>
      </c>
      <c r="B70" s="90"/>
      <c r="C70" s="90"/>
      <c r="D70" s="90"/>
      <c r="E70" s="90"/>
      <c r="F70" s="90"/>
      <c r="G70" s="102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39.6" customHeight="1" x14ac:dyDescent="0.25">
      <c r="A71" s="62">
        <v>0</v>
      </c>
      <c r="B71" s="62"/>
      <c r="C71" s="62"/>
      <c r="D71" s="62"/>
      <c r="E71" s="62"/>
      <c r="F71" s="62"/>
      <c r="G71" s="85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71</v>
      </c>
      <c r="AA71" s="73"/>
      <c r="AB71" s="73"/>
      <c r="AC71" s="73"/>
      <c r="AD71" s="73"/>
      <c r="AE71" s="85" t="s">
        <v>80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48.6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48.6</v>
      </c>
      <c r="BF71" s="58"/>
      <c r="BG71" s="58"/>
      <c r="BH71" s="58"/>
      <c r="BI71" s="58"/>
      <c r="BJ71" s="58"/>
      <c r="BK71" s="58"/>
      <c r="BL71" s="58"/>
    </row>
    <row r="72" spans="1:79" ht="26.4" customHeight="1" x14ac:dyDescent="0.25">
      <c r="A72" s="62">
        <v>0</v>
      </c>
      <c r="B72" s="62"/>
      <c r="C72" s="62"/>
      <c r="D72" s="62"/>
      <c r="E72" s="62"/>
      <c r="F72" s="62"/>
      <c r="G72" s="85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71</v>
      </c>
      <c r="AA72" s="73"/>
      <c r="AB72" s="73"/>
      <c r="AC72" s="73"/>
      <c r="AD72" s="73"/>
      <c r="AE72" s="85" t="s">
        <v>82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35.700000000000003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35.700000000000003</v>
      </c>
      <c r="BF72" s="58"/>
      <c r="BG72" s="58"/>
      <c r="BH72" s="58"/>
      <c r="BI72" s="58"/>
      <c r="BJ72" s="58"/>
      <c r="BK72" s="58"/>
      <c r="BL72" s="58"/>
    </row>
    <row r="73" spans="1:79" ht="13.2" customHeight="1" x14ac:dyDescent="0.25">
      <c r="A73" s="62">
        <v>0</v>
      </c>
      <c r="B73" s="62"/>
      <c r="C73" s="62"/>
      <c r="D73" s="62"/>
      <c r="E73" s="62"/>
      <c r="F73" s="62"/>
      <c r="G73" s="85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84</v>
      </c>
      <c r="AA73" s="73"/>
      <c r="AB73" s="73"/>
      <c r="AC73" s="73"/>
      <c r="AD73" s="73"/>
      <c r="AE73" s="85" t="s">
        <v>85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314.93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314.93</v>
      </c>
      <c r="BF73" s="58"/>
      <c r="BG73" s="58"/>
      <c r="BH73" s="58"/>
      <c r="BI73" s="58"/>
      <c r="BJ73" s="58"/>
      <c r="BK73" s="58"/>
      <c r="BL73" s="58"/>
    </row>
    <row r="74" spans="1:79" ht="8.4" customHeight="1" x14ac:dyDescent="0.25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pans="1:79" hidden="1" x14ac:dyDescent="0.25"/>
    <row r="76" spans="1:79" ht="16.5" customHeight="1" x14ac:dyDescent="0.25">
      <c r="A76" s="114" t="s">
        <v>94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5"/>
      <c r="AO76" s="116" t="s">
        <v>96</v>
      </c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</row>
    <row r="77" spans="1:79" ht="12" customHeight="1" x14ac:dyDescent="0.25">
      <c r="W77" s="78" t="s">
        <v>5</v>
      </c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O77" s="78" t="s">
        <v>63</v>
      </c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</row>
    <row r="78" spans="1:79" ht="15.75" customHeight="1" x14ac:dyDescent="0.25">
      <c r="A78" s="75" t="s">
        <v>3</v>
      </c>
      <c r="B78" s="75"/>
      <c r="C78" s="75"/>
      <c r="D78" s="75"/>
      <c r="E78" s="75"/>
      <c r="F78" s="75"/>
    </row>
    <row r="79" spans="1:79" ht="13.2" customHeight="1" x14ac:dyDescent="0.25">
      <c r="A79" s="111" t="s">
        <v>93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</row>
    <row r="80" spans="1:79" ht="1.8" customHeight="1" x14ac:dyDescent="0.25">
      <c r="A80" s="83" t="s">
        <v>46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</row>
    <row r="81" spans="1:59" ht="10.199999999999999" hidden="1" customHeight="1" x14ac:dyDescent="0.2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6" customHeight="1" x14ac:dyDescent="0.25">
      <c r="A82" s="114" t="s">
        <v>95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6" t="s">
        <v>97</v>
      </c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</row>
    <row r="83" spans="1:59" x14ac:dyDescent="0.25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 x14ac:dyDescent="0.25">
      <c r="A84" s="118">
        <v>45079</v>
      </c>
      <c r="B84" s="84"/>
      <c r="C84" s="84"/>
      <c r="D84" s="84"/>
      <c r="E84" s="84"/>
      <c r="F84" s="84"/>
      <c r="G84" s="84"/>
      <c r="H84" s="84"/>
    </row>
    <row r="85" spans="1:59" x14ac:dyDescent="0.25">
      <c r="A85" s="78" t="s">
        <v>44</v>
      </c>
      <c r="B85" s="78"/>
      <c r="C85" s="78"/>
      <c r="D85" s="78"/>
      <c r="E85" s="78"/>
      <c r="F85" s="78"/>
      <c r="G85" s="78"/>
      <c r="H85" s="78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5">
      <c r="A86" s="24" t="s">
        <v>45</v>
      </c>
    </row>
  </sheetData>
  <mergeCells count="216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3:AM83"/>
    <mergeCell ref="A63:F63"/>
    <mergeCell ref="A64:F64"/>
    <mergeCell ref="Z64:AD64"/>
    <mergeCell ref="A61:BL61"/>
    <mergeCell ref="A62:F62"/>
    <mergeCell ref="AE62:AN62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7:BG77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8:F78"/>
    <mergeCell ref="A65:F65"/>
    <mergeCell ref="Z65:AD65"/>
    <mergeCell ref="AE65:AN65"/>
    <mergeCell ref="A76:V76"/>
    <mergeCell ref="W76:AM76"/>
    <mergeCell ref="W77:AM77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6:BG76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9" priority="21" stopIfTrue="1" operator="equal">
      <formula>$G64</formula>
    </cfRule>
  </conditionalFormatting>
  <conditionalFormatting sqref="D49">
    <cfRule type="cellIs" dxfId="18" priority="22" stopIfTrue="1" operator="equal">
      <formula>$D48</formula>
    </cfRule>
  </conditionalFormatting>
  <conditionalFormatting sqref="A65:F65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2023-06-08T11:29:34Z</cp:lastPrinted>
  <dcterms:created xsi:type="dcterms:W3CDTF">2016-08-15T09:54:21Z</dcterms:created>
  <dcterms:modified xsi:type="dcterms:W3CDTF">2023-06-08T11:30:05Z</dcterms:modified>
</cp:coreProperties>
</file>