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30" sheetId="2" r:id="rId1"/>
  </sheets>
  <definedNames>
    <definedName name="_xlnm.Print_Area" localSheetId="0">КПК0116030!$A$1:$BM$118</definedName>
  </definedNames>
  <calcPr calcId="144525" refMode="R1C1"/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<sst xmlns="http://schemas.openxmlformats.org/spreadsheetml/2006/main" count="212" uniqueCount="149">
  <si>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</si>
  <si>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</si>
  <si>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</si>
  <si>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</si>
  <si>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</si>
  <si>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</si>
  <si>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</si>
  <si>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</si>
  <si>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</si>
  <si>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</si>
  <si>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</si>
  <si>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</si>
  <si>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</si>
  <si>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</si>
  <si>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</si>
  <si>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</si>
  <si>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</si>
  <si>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</si>
  <si>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</si>
  <si>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</si>
  <si>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</si>
  <si>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</si>
  <si>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</si>
  <si>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</si>
  <si>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</si>
  <si>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</si>
  <si>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</si>
  <si>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</si>
  <si>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</si>
  <si>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</si>
  <si>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</si>
  <si>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</si>
  <si>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</si>
  <si>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</si>
  <si>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</si>
  <si>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</si>
  <si>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</si>
  <si>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</si>
  <si>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</si>
  <si>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</si>
  <si>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</si>
  <si>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</si>
  <si>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</si>
  <si>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</si>
  <si>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</si>
  <si>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</si>
  <si>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</si>
  <si>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</si>
  <si>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</si>
  <si>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</si>
  <si>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</si>
  <si>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</si>
  <si>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</si>
  <si>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</si>
  <si>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</si>
  <si>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</si>
  <si>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</si>
  <si>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</si>
  <si>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</si>
  <si>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</si>
  <si>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</si>
  <si>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</si>
  <si>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</si>
  <si>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</si>
  <si>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благоустрою населених пунктів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</si>
  <si>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</si>
  <si>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зони, благоустрій територій населених пунктів та поліпшення їх екологічних умов</t>
  </si>
  <si>
    <t>Забезпечення благоустрою кладовищ та пам`ятників</t>
  </si>
  <si>
    <t>Забезпечення функціонування мереж вуличного освітлення</t>
  </si>
  <si>
    <t>Забезпечення святкового оформлення населених пунктів до урочистих подій, свят та інших заходів</t>
  </si>
  <si>
    <t>Забезпечення благоустрою кладовищ та пам'ятників</t>
  </si>
  <si>
    <t>Забезпечення утримання в належному технічному стані об'єктів дорожного господарства</t>
  </si>
  <si>
    <t>Придбання спецтехніки для ГП "Комунальник" Новоушицької селищної ради</t>
  </si>
  <si>
    <t>УСЬОГО</t>
  </si>
  <si>
    <t>Комплексна цільова програма розвитку житлово-комунального господарства та благоустрою території Новоушицької селищної територіальної громади на 2022 рік</t>
  </si>
  <si>
    <t>затрат</t>
  </si>
  <si>
    <t>Z1</t>
  </si>
  <si>
    <t>кількість об`єктів дорожнього господарства (дороги (вулиці) комунальної власності)</t>
  </si>
  <si>
    <t>од.</t>
  </si>
  <si>
    <t>дод.1 до ріш.сесії №39 від 08.11.2018р.</t>
  </si>
  <si>
    <t>протяжність мережі вуличного освітлення</t>
  </si>
  <si>
    <t>км.</t>
  </si>
  <si>
    <t>Звіт про зовнішнє освітлення населених пунктів, Форма №1-осв</t>
  </si>
  <si>
    <t>обсяг електроенергії, необхідної для зовнішнього освітлення</t>
  </si>
  <si>
    <t>тис.кВт.год</t>
  </si>
  <si>
    <t>площа території об`єктів зеленого господарства, яка підлягає санітарному прибиранню (догляду)</t>
  </si>
  <si>
    <t>га.</t>
  </si>
  <si>
    <t>інформація земельного відділу</t>
  </si>
  <si>
    <t>загальна площа кладовищ та пам'ятників, що потребує благоустрою</t>
  </si>
  <si>
    <t>обсяг асигнувань для проведення заходів</t>
  </si>
  <si>
    <t>тис.грн.</t>
  </si>
  <si>
    <t>кошторис</t>
  </si>
  <si>
    <t>обсяг асигнувань для придбання спецтехніки</t>
  </si>
  <si>
    <t>продукту</t>
  </si>
  <si>
    <t>площа та протяжність об`єктів дорожнього господарства (дороги (вулиці) комунальної власності), яку планується утримувати в належному стані</t>
  </si>
  <si>
    <t>Звіт про дорожньо-мостове господарство, Форма №1-вул</t>
  </si>
  <si>
    <t>кількість світлоточок</t>
  </si>
  <si>
    <t>тис.шт.</t>
  </si>
  <si>
    <t>територяї об`єктів зеленого господарства, на якій планується санітарне прибирання (догляд)</t>
  </si>
  <si>
    <t>площа кладовищ та пам'ятників, благоустрій яких планується здійснювати</t>
  </si>
  <si>
    <t>кількість заходів</t>
  </si>
  <si>
    <t>рішення виконкому</t>
  </si>
  <si>
    <t>кількість спецтехніки, яку планується придбати</t>
  </si>
  <si>
    <t>Рішення сесії №3 від 29.07.2021р</t>
  </si>
  <si>
    <t>ефективності</t>
  </si>
  <si>
    <t>середні витрати на утримання 1 км дорожнього господарства (дороги (вулиці) комунальної власності)</t>
  </si>
  <si>
    <t>кошторис, Форма №1-вул</t>
  </si>
  <si>
    <t>середні витрати на 1 км мережі зовнішнього освітлення</t>
  </si>
  <si>
    <t>кошторис, Форма №1-осв</t>
  </si>
  <si>
    <t>середній обсяг спожитої електроенергії на 1 світлоточку в рік</t>
  </si>
  <si>
    <t>кВт.год</t>
  </si>
  <si>
    <t>середні витрати на утримання однієї світлоточки в рік</t>
  </si>
  <si>
    <t>грн.</t>
  </si>
  <si>
    <t>середні витрати на санітарне прибирання (догляд) 1 га території об`єктів зеленого господарства</t>
  </si>
  <si>
    <t>кошторис, інформація земельного відділу</t>
  </si>
  <si>
    <t>середньорічні витрати на благоустрій 1 га кладовища та пам'ятника</t>
  </si>
  <si>
    <t>середні витрати на забезпечення оформлення одного заходу</t>
  </si>
  <si>
    <t>кошторис, рішення виконкому</t>
  </si>
  <si>
    <t>середня вартість 1 спецтехніки</t>
  </si>
  <si>
    <t>якості</t>
  </si>
  <si>
    <t>питома вага кількості об`єктів дорожнього господарства (мережі вуличного освітлення), що утримується до загальної кількості об`єктів дорожнього господарства</t>
  </si>
  <si>
    <t>відс.</t>
  </si>
  <si>
    <t>питома вага площі та протяжості об`єктів дорожнього господарства (дороги (вулиці) комунальної власності), що утримується до загальної кількості об`єктів дорожнього господарства</t>
  </si>
  <si>
    <t>питома вага відремонтованих мереж зовнішнього освітлення до загальної потреби</t>
  </si>
  <si>
    <t>питома вага замінених електроламп та світильників до загальної потреби</t>
  </si>
  <si>
    <t>динаміка утримання 1 га об`єкта зеленого господарства в порівнянні до минулого року</t>
  </si>
  <si>
    <t>питома вага площі кладовищ, благоустрій яких планується здійснювати, у загальній площі кладовищ</t>
  </si>
  <si>
    <t>рівень наданих послуг, в результаті придбання спецтехніки у порівнянні з минулим роком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</si>
  <si>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2022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Комплексна цільова Програма розвитку житлово-комунального господарства та благоустрою території Новоушицької селищної  територіальної громади на 2022 рік;_x000D_
Рішення ХХ сесії VIII скликання від 23 грудня 2021 року №47 "Про бюджет Новоушицької територіальної громади на 2022 рік (код бюджету: 22516000000)";_x000D_
Рішення виконавчого комітету селищної ради від 21 квітня 2022 року №467 "Про перерозподіл доходної та видаткової частини бюджету селищної територіальної громади на 2022 рік"._x000D_
Рішення виконавчого комітету селищної ради  від 19 травня 2022 року №496"Про перерозподіл доходної та видаткової частини бюджету селищної територіальної громади на 2022 рік"._x000D_
Рішення виконавчого комітету селищної ради від 09 черввня 2022 року №499.</t>
  </si>
  <si>
    <t>Підвищення рівня благоустрою територіальної громади</t>
  </si>
  <si>
    <t>0100000</t>
  </si>
  <si>
    <t>17.06.2022</t>
  </si>
  <si>
    <t>78/2022-р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</si>
  <si>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</si>
  <si>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</si>
  <si>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</si>
  <si>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Секретар ради</t>
  </si>
  <si>
    <t>Начальник відділу фінансів</t>
  </si>
  <si>
    <t>Віктор КОСТЮЧЕНКО</t>
  </si>
  <si>
    <t>Лілія ГРОМЯК</t>
  </si>
  <si>
    <t>04407388</t>
  </si>
  <si>
    <t>2251600000</t>
  </si>
  <si>
    <t>гривень</t>
  </si>
  <si>
    <t>бюджетної програми місцевого бюджету на 2022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</si>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</sst>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09" t="s">
        <v>133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134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08" t="s">
        <v>131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132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5">
      <c r="A11" s="82" t="s">
        <v>143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7" t="s">
        <v>130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134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146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140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07" t="s">
        <v>144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147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148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145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02.8" customHeight="1" x14ac:dyDescent="0.25">
      <c r="A26" s="105" t="s">
        <v>128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5" t="s">
        <v>129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3.2" customHeight="1" x14ac:dyDescent="0.25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3.2" customHeight="1" x14ac:dyDescent="0.25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3.2" customHeight="1" x14ac:dyDescent="0.25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48" t="s">
        <v>142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38" t="s">
        <v>28</v>
      </c>
      <c r="B49" s="38"/>
      <c r="C49" s="38"/>
      <c r="D49" s="59" t="s">
        <v>26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38"/>
      <c r="B50" s="38"/>
      <c r="C50" s="38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43" t="s">
        <v>6</v>
      </c>
      <c r="B52" s="43"/>
      <c r="C52" s="43"/>
      <c r="D52" s="76" t="s">
        <v>7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9" t="s">
        <v>8</v>
      </c>
      <c r="AD52" s="69"/>
      <c r="AE52" s="69"/>
      <c r="AF52" s="69"/>
      <c r="AG52" s="69"/>
      <c r="AH52" s="69"/>
      <c r="AI52" s="69"/>
      <c r="AJ52" s="69"/>
      <c r="AK52" s="69" t="s">
        <v>9</v>
      </c>
      <c r="AL52" s="69"/>
      <c r="AM52" s="69"/>
      <c r="AN52" s="69"/>
      <c r="AO52" s="69"/>
      <c r="AP52" s="69"/>
      <c r="AQ52" s="69"/>
      <c r="AR52" s="69"/>
      <c r="AS52" s="71" t="s">
        <v>10</v>
      </c>
      <c r="AT52" s="69"/>
      <c r="AU52" s="69"/>
      <c r="AV52" s="69"/>
      <c r="AW52" s="69"/>
      <c r="AX52" s="69"/>
      <c r="AY52" s="69"/>
      <c r="AZ52" s="6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43">
        <v>1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490000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490000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43">
        <v>2</v>
      </c>
      <c r="B54" s="43"/>
      <c r="C54" s="43"/>
      <c r="D54" s="84" t="s">
        <v>69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80000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43">
        <v>3</v>
      </c>
      <c r="B55" s="43"/>
      <c r="C55" s="43"/>
      <c r="D55" s="84" t="s">
        <v>71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450000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43">
        <v>4</v>
      </c>
      <c r="B56" s="43"/>
      <c r="C56" s="43"/>
      <c r="D56" s="84" t="s">
        <v>68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935000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935000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43">
        <v>5</v>
      </c>
      <c r="B57" s="43"/>
      <c r="C57" s="43"/>
      <c r="D57" s="84" t="s">
        <v>66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1795000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1795000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3.2" customHeight="1" x14ac:dyDescent="0.25">
      <c r="A58" s="43">
        <v>6</v>
      </c>
      <c r="B58" s="43"/>
      <c r="C58" s="43"/>
      <c r="D58" s="84" t="s">
        <v>72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450000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450000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88"/>
      <c r="B59" s="88"/>
      <c r="C59" s="88"/>
      <c r="D59" s="89" t="s">
        <v>73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92">
        <v>4200000</v>
      </c>
      <c r="AD59" s="92"/>
      <c r="AE59" s="92"/>
      <c r="AF59" s="92"/>
      <c r="AG59" s="92"/>
      <c r="AH59" s="92"/>
      <c r="AI59" s="92"/>
      <c r="AJ59" s="92"/>
      <c r="AK59" s="92">
        <v>0</v>
      </c>
      <c r="AL59" s="92"/>
      <c r="AM59" s="92"/>
      <c r="AN59" s="92"/>
      <c r="AO59" s="92"/>
      <c r="AP59" s="92"/>
      <c r="AQ59" s="92"/>
      <c r="AR59" s="92"/>
      <c r="AS59" s="92">
        <f>AC59+AK59</f>
        <v>4200000</v>
      </c>
      <c r="AT59" s="92"/>
      <c r="AU59" s="92"/>
      <c r="AV59" s="92"/>
      <c r="AW59" s="92"/>
      <c r="AX59" s="92"/>
      <c r="AY59" s="92"/>
      <c r="AZ59" s="92"/>
      <c r="BA59" s="93"/>
      <c r="BB59" s="93"/>
      <c r="BC59" s="93"/>
      <c r="BD59" s="93"/>
      <c r="BE59" s="93"/>
      <c r="BF59" s="93"/>
      <c r="BG59" s="93"/>
      <c r="BH59" s="93"/>
    </row>
    <row r="61" spans="1:79" ht="15.75" customHeight="1" x14ac:dyDescent="0.25">
      <c r="A61" s="56" t="s">
        <v>42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15" customHeight="1" x14ac:dyDescent="0.25">
      <c r="A62" s="48" t="s">
        <v>142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38" t="s">
        <v>28</v>
      </c>
      <c r="B63" s="38"/>
      <c r="C63" s="38"/>
      <c r="D63" s="59" t="s">
        <v>34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29.1" customHeight="1" x14ac:dyDescent="0.25">
      <c r="A64" s="38"/>
      <c r="B64" s="38"/>
      <c r="C64" s="38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5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5">
      <c r="A66" s="43" t="s">
        <v>6</v>
      </c>
      <c r="B66" s="43"/>
      <c r="C66" s="43"/>
      <c r="D66" s="65" t="s">
        <v>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69" t="s">
        <v>8</v>
      </c>
      <c r="AC66" s="69"/>
      <c r="AD66" s="69"/>
      <c r="AE66" s="69"/>
      <c r="AF66" s="69"/>
      <c r="AG66" s="69"/>
      <c r="AH66" s="69"/>
      <c r="AI66" s="69"/>
      <c r="AJ66" s="69" t="s">
        <v>9</v>
      </c>
      <c r="AK66" s="69"/>
      <c r="AL66" s="69"/>
      <c r="AM66" s="69"/>
      <c r="AN66" s="69"/>
      <c r="AO66" s="69"/>
      <c r="AP66" s="69"/>
      <c r="AQ66" s="69"/>
      <c r="AR66" s="69" t="s">
        <v>10</v>
      </c>
      <c r="AS66" s="69"/>
      <c r="AT66" s="69"/>
      <c r="AU66" s="69"/>
      <c r="AV66" s="69"/>
      <c r="AW66" s="69"/>
      <c r="AX66" s="69"/>
      <c r="AY66" s="69"/>
      <c r="CA66" s="1" t="s">
        <v>15</v>
      </c>
    </row>
    <row r="67" spans="1:79" ht="26.4" customHeight="1" x14ac:dyDescent="0.25">
      <c r="A67" s="43">
        <v>1</v>
      </c>
      <c r="B67" s="43"/>
      <c r="C67" s="43"/>
      <c r="D67" s="84" t="s">
        <v>74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4200000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4200000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s="4" customFormat="1" ht="12.75" customHeight="1" x14ac:dyDescent="0.25">
      <c r="A68" s="88"/>
      <c r="B68" s="88"/>
      <c r="C68" s="88"/>
      <c r="D68" s="89" t="s">
        <v>27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2">
        <v>4200000</v>
      </c>
      <c r="AC68" s="92"/>
      <c r="AD68" s="92"/>
      <c r="AE68" s="92"/>
      <c r="AF68" s="92"/>
      <c r="AG68" s="92"/>
      <c r="AH68" s="92"/>
      <c r="AI68" s="92"/>
      <c r="AJ68" s="92">
        <v>0</v>
      </c>
      <c r="AK68" s="92"/>
      <c r="AL68" s="92"/>
      <c r="AM68" s="92"/>
      <c r="AN68" s="92"/>
      <c r="AO68" s="92"/>
      <c r="AP68" s="92"/>
      <c r="AQ68" s="92"/>
      <c r="AR68" s="92">
        <f>AB68+AJ68</f>
        <v>4200000</v>
      </c>
      <c r="AS68" s="92"/>
      <c r="AT68" s="92"/>
      <c r="AU68" s="92"/>
      <c r="AV68" s="92"/>
      <c r="AW68" s="92"/>
      <c r="AX68" s="92"/>
      <c r="AY68" s="92"/>
    </row>
    <row r="70" spans="1:79" ht="15.75" customHeight="1" x14ac:dyDescent="0.25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5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5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5">
      <c r="A73" s="43" t="s">
        <v>33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8" t="s">
        <v>32</v>
      </c>
      <c r="AF73" s="68"/>
      <c r="AG73" s="68"/>
      <c r="AH73" s="68"/>
      <c r="AI73" s="68"/>
      <c r="AJ73" s="68"/>
      <c r="AK73" s="68"/>
      <c r="AL73" s="68"/>
      <c r="AM73" s="68"/>
      <c r="AN73" s="65"/>
      <c r="AO73" s="69" t="s">
        <v>8</v>
      </c>
      <c r="AP73" s="69"/>
      <c r="AQ73" s="69"/>
      <c r="AR73" s="69"/>
      <c r="AS73" s="69"/>
      <c r="AT73" s="69"/>
      <c r="AU73" s="69"/>
      <c r="AV73" s="69"/>
      <c r="AW73" s="69" t="s">
        <v>31</v>
      </c>
      <c r="AX73" s="69"/>
      <c r="AY73" s="69"/>
      <c r="AZ73" s="69"/>
      <c r="BA73" s="69"/>
      <c r="BB73" s="69"/>
      <c r="BC73" s="69"/>
      <c r="BD73" s="69"/>
      <c r="BE73" s="69" t="s">
        <v>76</v>
      </c>
      <c r="BF73" s="69"/>
      <c r="BG73" s="69"/>
      <c r="BH73" s="69"/>
      <c r="BI73" s="69"/>
      <c r="BJ73" s="69"/>
      <c r="BK73" s="69"/>
      <c r="BL73" s="69"/>
      <c r="CA73" s="1" t="s">
        <v>17</v>
      </c>
    </row>
    <row r="74" spans="1:79" s="4" customFormat="1" ht="12.75" customHeight="1" x14ac:dyDescent="0.25">
      <c r="A74" s="88">
        <v>0</v>
      </c>
      <c r="B74" s="88"/>
      <c r="C74" s="88"/>
      <c r="D74" s="88"/>
      <c r="E74" s="88"/>
      <c r="F74" s="88"/>
      <c r="G74" s="94" t="s">
        <v>75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/>
      <c r="AA74" s="97"/>
      <c r="AB74" s="97"/>
      <c r="AC74" s="97"/>
      <c r="AD74" s="97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CA74" s="4" t="s">
        <v>18</v>
      </c>
    </row>
    <row r="75" spans="1:79" ht="26.4" customHeight="1" x14ac:dyDescent="0.25">
      <c r="A75" s="43">
        <v>1</v>
      </c>
      <c r="B75" s="43"/>
      <c r="C75" s="43"/>
      <c r="D75" s="43"/>
      <c r="E75" s="43"/>
      <c r="F75" s="43"/>
      <c r="G75" s="83" t="s">
        <v>77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78</v>
      </c>
      <c r="AA75" s="71"/>
      <c r="AB75" s="71"/>
      <c r="AC75" s="71"/>
      <c r="AD75" s="71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575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575</v>
      </c>
      <c r="BF75" s="53"/>
      <c r="BG75" s="53"/>
      <c r="BH75" s="53"/>
      <c r="BI75" s="53"/>
      <c r="BJ75" s="53"/>
      <c r="BK75" s="53"/>
      <c r="BL75" s="53"/>
    </row>
    <row r="76" spans="1:79" ht="26.4" customHeight="1" x14ac:dyDescent="0.25">
      <c r="A76" s="43">
        <v>2</v>
      </c>
      <c r="B76" s="43"/>
      <c r="C76" s="43"/>
      <c r="D76" s="43"/>
      <c r="E76" s="43"/>
      <c r="F76" s="43"/>
      <c r="G76" s="83" t="s">
        <v>80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108.5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108.5</v>
      </c>
      <c r="BF76" s="53"/>
      <c r="BG76" s="53"/>
      <c r="BH76" s="53"/>
      <c r="BI76" s="53"/>
      <c r="BJ76" s="53"/>
      <c r="BK76" s="53"/>
      <c r="BL76" s="53"/>
    </row>
    <row r="77" spans="1:79" ht="26.4" customHeight="1" x14ac:dyDescent="0.25">
      <c r="A77" s="43">
        <v>2</v>
      </c>
      <c r="B77" s="43"/>
      <c r="C77" s="43"/>
      <c r="D77" s="43"/>
      <c r="E77" s="43"/>
      <c r="F77" s="43"/>
      <c r="G77" s="83" t="s">
        <v>83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84</v>
      </c>
      <c r="AA77" s="71"/>
      <c r="AB77" s="71"/>
      <c r="AC77" s="71"/>
      <c r="AD77" s="71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86.47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86.47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3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86</v>
      </c>
      <c r="AA78" s="71"/>
      <c r="AB78" s="71"/>
      <c r="AC78" s="71"/>
      <c r="AD78" s="71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46.06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46.06</v>
      </c>
      <c r="BF78" s="53"/>
      <c r="BG78" s="53"/>
      <c r="BH78" s="53"/>
      <c r="BI78" s="53"/>
      <c r="BJ78" s="53"/>
      <c r="BK78" s="53"/>
      <c r="BL78" s="53"/>
    </row>
    <row r="79" spans="1:79" ht="26.4" customHeight="1" x14ac:dyDescent="0.25">
      <c r="A79" s="43">
        <v>4</v>
      </c>
      <c r="B79" s="43"/>
      <c r="C79" s="43"/>
      <c r="D79" s="43"/>
      <c r="E79" s="43"/>
      <c r="F79" s="43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86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47.04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47.04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5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90</v>
      </c>
      <c r="AA80" s="71"/>
      <c r="AB80" s="71"/>
      <c r="AC80" s="71"/>
      <c r="AD80" s="71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80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80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6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5">
      <c r="A82" s="88">
        <v>0</v>
      </c>
      <c r="B82" s="88"/>
      <c r="C82" s="88"/>
      <c r="D82" s="88"/>
      <c r="E82" s="88"/>
      <c r="F82" s="88"/>
      <c r="G82" s="100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9.6" customHeight="1" x14ac:dyDescent="0.25">
      <c r="A83" s="43">
        <v>1</v>
      </c>
      <c r="B83" s="43"/>
      <c r="C83" s="43"/>
      <c r="D83" s="43"/>
      <c r="E83" s="43"/>
      <c r="F83" s="43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81</v>
      </c>
      <c r="AA83" s="71"/>
      <c r="AB83" s="71"/>
      <c r="AC83" s="71"/>
      <c r="AD83" s="71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613.29999999999995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613.29999999999995</v>
      </c>
      <c r="BF83" s="53"/>
      <c r="BG83" s="53"/>
      <c r="BH83" s="53"/>
      <c r="BI83" s="53"/>
      <c r="BJ83" s="53"/>
      <c r="BK83" s="53"/>
      <c r="BL83" s="53"/>
    </row>
    <row r="84" spans="1:64" ht="26.4" customHeight="1" x14ac:dyDescent="0.25">
      <c r="A84" s="43">
        <v>2</v>
      </c>
      <c r="B84" s="43"/>
      <c r="C84" s="43"/>
      <c r="D84" s="43"/>
      <c r="E84" s="43"/>
      <c r="F84" s="43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97</v>
      </c>
      <c r="AA84" s="71"/>
      <c r="AB84" s="71"/>
      <c r="AC84" s="71"/>
      <c r="AD84" s="71"/>
      <c r="AE84" s="83" t="s">
        <v>82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1.91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1.91</v>
      </c>
      <c r="BF84" s="53"/>
      <c r="BG84" s="53"/>
      <c r="BH84" s="53"/>
      <c r="BI84" s="53"/>
      <c r="BJ84" s="53"/>
      <c r="BK84" s="53"/>
      <c r="BL84" s="53"/>
    </row>
    <row r="85" spans="1:64" ht="26.4" customHeight="1" x14ac:dyDescent="0.25">
      <c r="A85" s="43">
        <v>3</v>
      </c>
      <c r="B85" s="43"/>
      <c r="C85" s="43"/>
      <c r="D85" s="43"/>
      <c r="E85" s="43"/>
      <c r="F85" s="43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86</v>
      </c>
      <c r="AA85" s="71"/>
      <c r="AB85" s="71"/>
      <c r="AC85" s="71"/>
      <c r="AD85" s="71"/>
      <c r="AE85" s="83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46.06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46.06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4</v>
      </c>
      <c r="B86" s="43"/>
      <c r="C86" s="43"/>
      <c r="D86" s="43"/>
      <c r="E86" s="43"/>
      <c r="F86" s="43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86</v>
      </c>
      <c r="AA86" s="71"/>
      <c r="AB86" s="71"/>
      <c r="AC86" s="71"/>
      <c r="AD86" s="71"/>
      <c r="AE86" s="83" t="s">
        <v>87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47.04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47.04</v>
      </c>
      <c r="BF86" s="53"/>
      <c r="BG86" s="53"/>
      <c r="BH86" s="53"/>
      <c r="BI86" s="53"/>
      <c r="BJ86" s="53"/>
      <c r="BK86" s="53"/>
      <c r="BL86" s="53"/>
    </row>
    <row r="87" spans="1:64" ht="13.2" customHeight="1" x14ac:dyDescent="0.25">
      <c r="A87" s="43">
        <v>5</v>
      </c>
      <c r="B87" s="43"/>
      <c r="C87" s="43"/>
      <c r="D87" s="43"/>
      <c r="E87" s="43"/>
      <c r="F87" s="43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78</v>
      </c>
      <c r="AA87" s="71"/>
      <c r="AB87" s="71"/>
      <c r="AC87" s="71"/>
      <c r="AD87" s="71"/>
      <c r="AE87" s="83" t="s">
        <v>101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</v>
      </c>
      <c r="BF87" s="53"/>
      <c r="BG87" s="53"/>
      <c r="BH87" s="53"/>
      <c r="BI87" s="53"/>
      <c r="BJ87" s="53"/>
      <c r="BK87" s="53"/>
      <c r="BL87" s="53"/>
    </row>
    <row r="88" spans="1:64" ht="13.2" customHeight="1" x14ac:dyDescent="0.25">
      <c r="A88" s="43">
        <v>6</v>
      </c>
      <c r="B88" s="43"/>
      <c r="C88" s="43"/>
      <c r="D88" s="43"/>
      <c r="E88" s="43"/>
      <c r="F88" s="43"/>
      <c r="G88" s="83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78</v>
      </c>
      <c r="AA88" s="71"/>
      <c r="AB88" s="71"/>
      <c r="AC88" s="71"/>
      <c r="AD88" s="71"/>
      <c r="AE88" s="83" t="s">
        <v>103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5">
      <c r="A89" s="88">
        <v>0</v>
      </c>
      <c r="B89" s="88"/>
      <c r="C89" s="88"/>
      <c r="D89" s="88"/>
      <c r="E89" s="88"/>
      <c r="F89" s="88"/>
      <c r="G89" s="100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6.4" customHeight="1" x14ac:dyDescent="0.25">
      <c r="A90" s="43">
        <v>1</v>
      </c>
      <c r="B90" s="43"/>
      <c r="C90" s="43"/>
      <c r="D90" s="43"/>
      <c r="E90" s="43"/>
      <c r="F90" s="43"/>
      <c r="G90" s="83" t="s">
        <v>105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90</v>
      </c>
      <c r="AA90" s="71"/>
      <c r="AB90" s="71"/>
      <c r="AC90" s="71"/>
      <c r="AD90" s="71"/>
      <c r="AE90" s="83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0.47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0.47</v>
      </c>
      <c r="BF90" s="53"/>
      <c r="BG90" s="53"/>
      <c r="BH90" s="53"/>
      <c r="BI90" s="53"/>
      <c r="BJ90" s="53"/>
      <c r="BK90" s="53"/>
      <c r="BL90" s="53"/>
    </row>
    <row r="91" spans="1:64" ht="13.2" customHeight="1" x14ac:dyDescent="0.25">
      <c r="A91" s="43">
        <v>2</v>
      </c>
      <c r="B91" s="43"/>
      <c r="C91" s="43"/>
      <c r="D91" s="43"/>
      <c r="E91" s="43"/>
      <c r="F91" s="43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90</v>
      </c>
      <c r="AA91" s="71"/>
      <c r="AB91" s="71"/>
      <c r="AC91" s="71"/>
      <c r="AD91" s="71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8.6199999999999992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8.6199999999999992</v>
      </c>
      <c r="BF91" s="53"/>
      <c r="BG91" s="53"/>
      <c r="BH91" s="53"/>
      <c r="BI91" s="53"/>
      <c r="BJ91" s="53"/>
      <c r="BK91" s="53"/>
      <c r="BL91" s="53"/>
    </row>
    <row r="92" spans="1:64" ht="26.4" customHeight="1" x14ac:dyDescent="0.25">
      <c r="A92" s="43">
        <v>2</v>
      </c>
      <c r="B92" s="43"/>
      <c r="C92" s="43"/>
      <c r="D92" s="43"/>
      <c r="E92" s="43"/>
      <c r="F92" s="43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110</v>
      </c>
      <c r="AA92" s="71"/>
      <c r="AB92" s="71"/>
      <c r="AC92" s="71"/>
      <c r="AD92" s="71"/>
      <c r="AE92" s="83" t="s">
        <v>82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0</v>
      </c>
      <c r="BF92" s="53"/>
      <c r="BG92" s="53"/>
      <c r="BH92" s="53"/>
      <c r="BI92" s="53"/>
      <c r="BJ92" s="53"/>
      <c r="BK92" s="53"/>
      <c r="BL92" s="53"/>
    </row>
    <row r="93" spans="1:64" ht="13.2" customHeight="1" x14ac:dyDescent="0.25">
      <c r="A93" s="43">
        <v>2</v>
      </c>
      <c r="B93" s="43"/>
      <c r="C93" s="43"/>
      <c r="D93" s="43"/>
      <c r="E93" s="43"/>
      <c r="F93" s="43"/>
      <c r="G93" s="83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112</v>
      </c>
      <c r="AA93" s="71"/>
      <c r="AB93" s="71"/>
      <c r="AC93" s="71"/>
      <c r="AD93" s="71"/>
      <c r="AE93" s="83" t="s">
        <v>108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489.52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489.52</v>
      </c>
      <c r="BF93" s="53"/>
      <c r="BG93" s="53"/>
      <c r="BH93" s="53"/>
      <c r="BI93" s="53"/>
      <c r="BJ93" s="53"/>
      <c r="BK93" s="53"/>
      <c r="BL93" s="53"/>
    </row>
    <row r="94" spans="1:64" ht="26.4" customHeight="1" x14ac:dyDescent="0.25">
      <c r="A94" s="43">
        <v>3</v>
      </c>
      <c r="B94" s="43"/>
      <c r="C94" s="43"/>
      <c r="D94" s="43"/>
      <c r="E94" s="43"/>
      <c r="F94" s="43"/>
      <c r="G94" s="83" t="s">
        <v>113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90</v>
      </c>
      <c r="AA94" s="71"/>
      <c r="AB94" s="71"/>
      <c r="AC94" s="71"/>
      <c r="AD94" s="71"/>
      <c r="AE94" s="83" t="s">
        <v>114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36.15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36.15</v>
      </c>
      <c r="BF94" s="53"/>
      <c r="BG94" s="53"/>
      <c r="BH94" s="53"/>
      <c r="BI94" s="53"/>
      <c r="BJ94" s="53"/>
      <c r="BK94" s="53"/>
      <c r="BL94" s="53"/>
    </row>
    <row r="95" spans="1:64" ht="26.4" customHeight="1" x14ac:dyDescent="0.25">
      <c r="A95" s="43">
        <v>4</v>
      </c>
      <c r="B95" s="43"/>
      <c r="C95" s="43"/>
      <c r="D95" s="43"/>
      <c r="E95" s="43"/>
      <c r="F95" s="43"/>
      <c r="G95" s="83" t="s">
        <v>115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90</v>
      </c>
      <c r="AA95" s="71"/>
      <c r="AB95" s="71"/>
      <c r="AC95" s="71"/>
      <c r="AD95" s="71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10.42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10.42</v>
      </c>
      <c r="BF95" s="53"/>
      <c r="BG95" s="53"/>
      <c r="BH95" s="53"/>
      <c r="BI95" s="53"/>
      <c r="BJ95" s="53"/>
      <c r="BK95" s="53"/>
      <c r="BL95" s="53"/>
    </row>
    <row r="96" spans="1:64" ht="13.2" customHeight="1" x14ac:dyDescent="0.25">
      <c r="A96" s="43">
        <v>5</v>
      </c>
      <c r="B96" s="43"/>
      <c r="C96" s="43"/>
      <c r="D96" s="43"/>
      <c r="E96" s="43"/>
      <c r="F96" s="43"/>
      <c r="G96" s="83" t="s">
        <v>116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90</v>
      </c>
      <c r="AA96" s="71"/>
      <c r="AB96" s="71"/>
      <c r="AC96" s="71"/>
      <c r="AD96" s="71"/>
      <c r="AE96" s="83" t="s">
        <v>117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</v>
      </c>
      <c r="BF96" s="53"/>
      <c r="BG96" s="53"/>
      <c r="BH96" s="53"/>
      <c r="BI96" s="53"/>
      <c r="BJ96" s="53"/>
      <c r="BK96" s="53"/>
      <c r="BL96" s="53"/>
    </row>
    <row r="97" spans="1:64" ht="13.2" customHeight="1" x14ac:dyDescent="0.25">
      <c r="A97" s="43">
        <v>6</v>
      </c>
      <c r="B97" s="43"/>
      <c r="C97" s="43"/>
      <c r="D97" s="43"/>
      <c r="E97" s="43"/>
      <c r="F97" s="43"/>
      <c r="G97" s="83" t="s">
        <v>118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90</v>
      </c>
      <c r="AA97" s="71"/>
      <c r="AB97" s="71"/>
      <c r="AC97" s="71"/>
      <c r="AD97" s="71"/>
      <c r="AE97" s="83" t="s">
        <v>91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5">
      <c r="A98" s="88">
        <v>0</v>
      </c>
      <c r="B98" s="88"/>
      <c r="C98" s="88"/>
      <c r="D98" s="88"/>
      <c r="E98" s="88"/>
      <c r="F98" s="88"/>
      <c r="G98" s="100" t="s">
        <v>119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9.6" customHeight="1" x14ac:dyDescent="0.25">
      <c r="A99" s="43">
        <v>1</v>
      </c>
      <c r="B99" s="43"/>
      <c r="C99" s="43"/>
      <c r="D99" s="43"/>
      <c r="E99" s="43"/>
      <c r="F99" s="43"/>
      <c r="G99" s="83" t="s">
        <v>120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121</v>
      </c>
      <c r="AA99" s="71"/>
      <c r="AB99" s="71"/>
      <c r="AC99" s="71"/>
      <c r="AD99" s="71"/>
      <c r="AE99" s="83"/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ht="52.8" customHeight="1" x14ac:dyDescent="0.25">
      <c r="A100" s="43">
        <v>1</v>
      </c>
      <c r="B100" s="43"/>
      <c r="C100" s="43"/>
      <c r="D100" s="43"/>
      <c r="E100" s="43"/>
      <c r="F100" s="43"/>
      <c r="G100" s="83" t="s">
        <v>122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121</v>
      </c>
      <c r="AA100" s="71"/>
      <c r="AB100" s="71"/>
      <c r="AC100" s="71"/>
      <c r="AD100" s="71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26.4" customHeight="1" x14ac:dyDescent="0.25">
      <c r="A101" s="43">
        <v>2</v>
      </c>
      <c r="B101" s="43"/>
      <c r="C101" s="43"/>
      <c r="D101" s="43"/>
      <c r="E101" s="43"/>
      <c r="F101" s="43"/>
      <c r="G101" s="83" t="s">
        <v>123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121</v>
      </c>
      <c r="AA101" s="71"/>
      <c r="AB101" s="71"/>
      <c r="AC101" s="71"/>
      <c r="AD101" s="71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26.4" customHeight="1" x14ac:dyDescent="0.25">
      <c r="A102" s="43">
        <v>2</v>
      </c>
      <c r="B102" s="43"/>
      <c r="C102" s="43"/>
      <c r="D102" s="43"/>
      <c r="E102" s="43"/>
      <c r="F102" s="43"/>
      <c r="G102" s="83" t="s">
        <v>124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121</v>
      </c>
      <c r="AA102" s="71"/>
      <c r="AB102" s="71"/>
      <c r="AC102" s="71"/>
      <c r="AD102" s="71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0</v>
      </c>
      <c r="BF102" s="53"/>
      <c r="BG102" s="53"/>
      <c r="BH102" s="53"/>
      <c r="BI102" s="53"/>
      <c r="BJ102" s="53"/>
      <c r="BK102" s="53"/>
      <c r="BL102" s="53"/>
    </row>
    <row r="103" spans="1:64" ht="26.4" customHeight="1" x14ac:dyDescent="0.25">
      <c r="A103" s="43">
        <v>3</v>
      </c>
      <c r="B103" s="43"/>
      <c r="C103" s="43"/>
      <c r="D103" s="43"/>
      <c r="E103" s="43"/>
      <c r="F103" s="43"/>
      <c r="G103" s="83" t="s">
        <v>125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121</v>
      </c>
      <c r="AA103" s="71"/>
      <c r="AB103" s="71"/>
      <c r="AC103" s="71"/>
      <c r="AD103" s="71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6.4" customHeight="1" x14ac:dyDescent="0.25">
      <c r="A104" s="43">
        <v>4</v>
      </c>
      <c r="B104" s="43"/>
      <c r="C104" s="43"/>
      <c r="D104" s="43"/>
      <c r="E104" s="43"/>
      <c r="F104" s="43"/>
      <c r="G104" s="83" t="s">
        <v>126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121</v>
      </c>
      <c r="AA104" s="71"/>
      <c r="AB104" s="71"/>
      <c r="AC104" s="71"/>
      <c r="AD104" s="71"/>
      <c r="AE104" s="83"/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6.4" customHeight="1" x14ac:dyDescent="0.25">
      <c r="A105" s="43">
        <v>6</v>
      </c>
      <c r="B105" s="43"/>
      <c r="C105" s="43"/>
      <c r="D105" s="43"/>
      <c r="E105" s="43"/>
      <c r="F105" s="43"/>
      <c r="G105" s="83" t="s">
        <v>127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121</v>
      </c>
      <c r="AA105" s="71"/>
      <c r="AB105" s="71"/>
      <c r="AC105" s="71"/>
      <c r="AD105" s="71"/>
      <c r="AE105" s="83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0</v>
      </c>
      <c r="BF105" s="53"/>
      <c r="BG105" s="53"/>
      <c r="BH105" s="53"/>
      <c r="BI105" s="53"/>
      <c r="BJ105" s="53"/>
      <c r="BK105" s="53"/>
      <c r="BL105" s="53"/>
    </row>
    <row r="106" spans="1:64" x14ac:dyDescent="0.25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5">
      <c r="A108" s="112" t="s">
        <v>136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108" t="s">
        <v>138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5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52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ht="15.75" customHeight="1" x14ac:dyDescent="0.25">
      <c r="A110" s="70" t="s">
        <v>3</v>
      </c>
      <c r="B110" s="70"/>
      <c r="C110" s="70"/>
      <c r="D110" s="70"/>
      <c r="E110" s="70"/>
      <c r="F110" s="70"/>
    </row>
    <row r="111" spans="1:64" ht="13.2" customHeight="1" x14ac:dyDescent="0.25">
      <c r="A111" s="109" t="s">
        <v>135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</row>
    <row r="112" spans="1:64" x14ac:dyDescent="0.25">
      <c r="A112" s="45" t="s">
        <v>47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:59" ht="10.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6" customHeight="1" x14ac:dyDescent="0.25">
      <c r="A114" s="112" t="s">
        <v>137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108" t="s">
        <v>139</v>
      </c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</row>
    <row r="115" spans="1:59" x14ac:dyDescent="0.25">
      <c r="W115" s="42" t="s">
        <v>5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O115" s="42" t="s">
        <v>52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x14ac:dyDescent="0.25">
      <c r="A116" s="114">
        <v>44729</v>
      </c>
      <c r="B116" s="46"/>
      <c r="C116" s="46"/>
      <c r="D116" s="46"/>
      <c r="E116" s="46"/>
      <c r="F116" s="46"/>
      <c r="G116" s="46"/>
      <c r="H116" s="46"/>
    </row>
    <row r="117" spans="1:59" x14ac:dyDescent="0.25">
      <c r="A117" s="42" t="s">
        <v>45</v>
      </c>
      <c r="B117" s="42"/>
      <c r="C117" s="42"/>
      <c r="D117" s="42"/>
      <c r="E117" s="42"/>
      <c r="F117" s="42"/>
      <c r="G117" s="42"/>
      <c r="H117" s="42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5">
      <c r="A118" s="24" t="s">
        <v>46</v>
      </c>
    </row>
  </sheetData>
  <mergeCells count="410"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J68:AQ68"/>
    <mergeCell ref="AR68:AY6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BE74:BL74"/>
    <mergeCell ref="AO73:AV73"/>
    <mergeCell ref="AW73:BD73"/>
    <mergeCell ref="BE73:BL73"/>
    <mergeCell ref="AW74:BD74"/>
    <mergeCell ref="AO74:AV74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53:C53"/>
    <mergeCell ref="U22:AD22"/>
    <mergeCell ref="AE22:AR22"/>
    <mergeCell ref="AK53:AR53"/>
    <mergeCell ref="AS53:AZ53"/>
    <mergeCell ref="G29:BL29"/>
    <mergeCell ref="A67:C67"/>
    <mergeCell ref="D67:AA67"/>
    <mergeCell ref="AB67:AI67"/>
    <mergeCell ref="AJ67:AQ67"/>
    <mergeCell ref="AR67:AY67"/>
    <mergeCell ref="Z71:AD71"/>
    <mergeCell ref="G71:Y71"/>
    <mergeCell ref="A68:C68"/>
    <mergeCell ref="D68:AA68"/>
    <mergeCell ref="AB68:AI68"/>
    <mergeCell ref="AW71:BD71"/>
    <mergeCell ref="AO108:BG108"/>
    <mergeCell ref="A110:F110"/>
    <mergeCell ref="A74:F74"/>
    <mergeCell ref="Z74:AD74"/>
    <mergeCell ref="AE74:AN74"/>
    <mergeCell ref="A108:V108"/>
    <mergeCell ref="W108:AM108"/>
    <mergeCell ref="W109:AM109"/>
    <mergeCell ref="BE71:BL71"/>
    <mergeCell ref="AO109:BG109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63:C64"/>
    <mergeCell ref="D65:AA65"/>
    <mergeCell ref="AB65:AI65"/>
    <mergeCell ref="W115:AM115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70" priority="72" stopIfTrue="1" operator="equal">
      <formula>$G73</formula>
    </cfRule>
  </conditionalFormatting>
  <conditionalFormatting sqref="D53">
    <cfRule type="cellIs" dxfId="69" priority="73" stopIfTrue="1" operator="equal">
      <formula>$D52</formula>
    </cfRule>
  </conditionalFormatting>
  <conditionalFormatting sqref="A74:F74">
    <cfRule type="cellIs" dxfId="68" priority="74" stopIfTrue="1" operator="equal">
      <formula>0</formula>
    </cfRule>
  </conditionalFormatting>
  <conditionalFormatting sqref="D54">
    <cfRule type="cellIs" dxfId="67" priority="71" stopIfTrue="1" operator="equal">
      <formula>$D53</formula>
    </cfRule>
  </conditionalFormatting>
  <conditionalFormatting sqref="D55">
    <cfRule type="cellIs" dxfId="66" priority="70" stopIfTrue="1" operator="equal">
      <formula>$D54</formula>
    </cfRule>
  </conditionalFormatting>
  <conditionalFormatting sqref="D56">
    <cfRule type="cellIs" dxfId="65" priority="69" stopIfTrue="1" operator="equal">
      <formula>$D55</formula>
    </cfRule>
  </conditionalFormatting>
  <conditionalFormatting sqref="D57">
    <cfRule type="cellIs" dxfId="64" priority="68" stopIfTrue="1" operator="equal">
      <formula>$D56</formula>
    </cfRule>
  </conditionalFormatting>
  <conditionalFormatting sqref="D58">
    <cfRule type="cellIs" dxfId="63" priority="67" stopIfTrue="1" operator="equal">
      <formula>$D57</formula>
    </cfRule>
  </conditionalFormatting>
  <conditionalFormatting sqref="D59">
    <cfRule type="cellIs" dxfId="62" priority="66" stopIfTrue="1" operator="equal">
      <formula>$D58</formula>
    </cfRule>
  </conditionalFormatting>
  <conditionalFormatting sqref="G75">
    <cfRule type="cellIs" dxfId="61" priority="63" stopIfTrue="1" operator="equal">
      <formula>$G74</formula>
    </cfRule>
  </conditionalFormatting>
  <conditionalFormatting sqref="A75:F75">
    <cfRule type="cellIs" dxfId="60" priority="64" stopIfTrue="1" operator="equal">
      <formula>0</formula>
    </cfRule>
  </conditionalFormatting>
  <conditionalFormatting sqref="G76">
    <cfRule type="cellIs" dxfId="59" priority="61" stopIfTrue="1" operator="equal">
      <formula>$G75</formula>
    </cfRule>
  </conditionalFormatting>
  <conditionalFormatting sqref="A76:F76">
    <cfRule type="cellIs" dxfId="58" priority="62" stopIfTrue="1" operator="equal">
      <formula>0</formula>
    </cfRule>
  </conditionalFormatting>
  <conditionalFormatting sqref="G77">
    <cfRule type="cellIs" dxfId="57" priority="59" stopIfTrue="1" operator="equal">
      <formula>$G76</formula>
    </cfRule>
  </conditionalFormatting>
  <conditionalFormatting sqref="A77:F77">
    <cfRule type="cellIs" dxfId="56" priority="60" stopIfTrue="1" operator="equal">
      <formula>0</formula>
    </cfRule>
  </conditionalFormatting>
  <conditionalFormatting sqref="G78">
    <cfRule type="cellIs" dxfId="55" priority="57" stopIfTrue="1" operator="equal">
      <formula>$G77</formula>
    </cfRule>
  </conditionalFormatting>
  <conditionalFormatting sqref="A78:F78">
    <cfRule type="cellIs" dxfId="54" priority="58" stopIfTrue="1" operator="equal">
      <formula>0</formula>
    </cfRule>
  </conditionalFormatting>
  <conditionalFormatting sqref="G79">
    <cfRule type="cellIs" dxfId="53" priority="55" stopIfTrue="1" operator="equal">
      <formula>$G78</formula>
    </cfRule>
  </conditionalFormatting>
  <conditionalFormatting sqref="A79:F79">
    <cfRule type="cellIs" dxfId="52" priority="56" stopIfTrue="1" operator="equal">
      <formula>0</formula>
    </cfRule>
  </conditionalFormatting>
  <conditionalFormatting sqref="G80">
    <cfRule type="cellIs" dxfId="51" priority="53" stopIfTrue="1" operator="equal">
      <formula>$G79</formula>
    </cfRule>
  </conditionalFormatting>
  <conditionalFormatting sqref="A80:F80">
    <cfRule type="cellIs" dxfId="50" priority="54" stopIfTrue="1" operator="equal">
      <formula>0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2022-06-22T07:55:34Z</cp:lastPrinted>
  <dcterms:created xsi:type="dcterms:W3CDTF">2016-08-15T09:54:21Z</dcterms:created>
  <dcterms:modified xsi:type="dcterms:W3CDTF">2022-06-22T07:56:01Z</dcterms:modified>
</cp:coreProperties>
</file>