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30" sheetId="2" r:id="rId1"/>
  </sheets>
  <definedNames>
    <definedName name="_xlnm.Print_Area" localSheetId="0">КПК0116030!$A$1:$BM$117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<sst xmlns="http://schemas.openxmlformats.org/spreadsheetml/2006/main" count="209" uniqueCount="148">
  <si>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</si>
  <si>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</si>
  <si>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</si>
  <si>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</si>
  <si>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</si>
  <si>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</si>
  <si>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</si>
  <si>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</si>
  <si>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</si>
  <si>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</si>
  <si>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</si>
  <si>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</si>
  <si>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</si>
  <si>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</si>
  <si>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</si>
  <si>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</si>
  <si>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</si>
  <si>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</si>
  <si>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</si>
  <si>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</si>
  <si>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</si>
  <si>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</si>
  <si>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</si>
  <si>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</si>
  <si>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</si>
  <si>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</si>
  <si>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</si>
  <si>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</si>
  <si>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</si>
  <si>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</si>
  <si>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</si>
  <si>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</si>
  <si>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</si>
  <si>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</si>
  <si>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</si>
  <si>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</si>
  <si>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</si>
  <si>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</si>
  <si>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</si>
  <si>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</si>
  <si>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</si>
  <si>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</si>
  <si>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</si>
  <si>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</si>
  <si>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</si>
  <si>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</si>
  <si>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</si>
  <si>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</si>
  <si>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</si>
  <si>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</si>
  <si>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</si>
  <si>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</si>
  <si>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</si>
  <si>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</si>
  <si>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</si>
  <si>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</si>
  <si>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</si>
  <si>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</si>
  <si>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</si>
  <si>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</si>
  <si>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</si>
  <si>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</si>
  <si>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</si>
  <si>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</si>
  <si>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благоустрою населених пунктів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</si>
  <si>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</si>
  <si>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зони, благоустрій територій населених пунктів та поліпшення їх екологічних умов</t>
  </si>
  <si>
    <t>Забезпечення благоустрою кладовищ та пам`ятників</t>
  </si>
  <si>
    <t>Забезпечення функціонування мереж вуличного освітлення</t>
  </si>
  <si>
    <t>Забезпечення святкового оформлення населених пунктів до урочистих подій, свят та інших заходів</t>
  </si>
  <si>
    <t>Влаштування бруківки на обєктах благоустрою  по вул. Подільській в смт Нова Ушиця Хмельницької області (нове покриття)</t>
  </si>
  <si>
    <t>Забезпечення благоустрою кладовищ та пам'ятників</t>
  </si>
  <si>
    <t>Забезпечення утримання в належному технічному стані об'єктів дорожного господарства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</si>
  <si>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</si>
  <si>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2023 рік</t>
  </si>
  <si>
    <t>затрат</t>
  </si>
  <si>
    <t>Z1</t>
  </si>
  <si>
    <t>загальна площа кладовищ та пам'ятників, що потребує благоустрою</t>
  </si>
  <si>
    <t>га.</t>
  </si>
  <si>
    <t>інформація земельного відділу</t>
  </si>
  <si>
    <t>кількість об`єктів дорожнього господарства (дороги (вулиці) комунальної власності)</t>
  </si>
  <si>
    <t>од.</t>
  </si>
  <si>
    <t>площа території об`єктів зеленого господарства, яка підлягає санітарному прибиранню (догляду)</t>
  </si>
  <si>
    <t>протяжність мережі вуличного освітлення</t>
  </si>
  <si>
    <t>км.</t>
  </si>
  <si>
    <t>Звіт про зовнішнє освітлення населених пунктів, Форма №1-осв</t>
  </si>
  <si>
    <t>обсяг електроенергії, необхідної для зовнішнього освітлення</t>
  </si>
  <si>
    <t>тис.кВт.год</t>
  </si>
  <si>
    <t>обсяг асигнувань для проведення заходів</t>
  </si>
  <si>
    <t>тис.грн.</t>
  </si>
  <si>
    <t>кошторис</t>
  </si>
  <si>
    <t>Вартість влаштування бруківки</t>
  </si>
  <si>
    <t>кошторис видатків</t>
  </si>
  <si>
    <t>продукту</t>
  </si>
  <si>
    <t>площа та протяжність об`єктів дорожнього господарства (дороги (вулиці) комунальної власності), яку планується утримувати в належному стані</t>
  </si>
  <si>
    <t>Звіт про дорожньо-мостове господарство, Форма №1-вул</t>
  </si>
  <si>
    <t>територяї об`єктів зеленого господарства, на якій планується санітарне прибирання (догляд)</t>
  </si>
  <si>
    <t>площа кладовищ та пам'ятників, благоустрій яких планується здійснювати</t>
  </si>
  <si>
    <t>кількість світлоточок</t>
  </si>
  <si>
    <t>тис.шт.</t>
  </si>
  <si>
    <t>кількість заходів</t>
  </si>
  <si>
    <t>рішення виконкому</t>
  </si>
  <si>
    <t>Площа влаштування бруківки</t>
  </si>
  <si>
    <t>м.кв.</t>
  </si>
  <si>
    <t>кошторис робіт</t>
  </si>
  <si>
    <t>ефективності</t>
  </si>
  <si>
    <t>середні витрати на санітарне прибирання (догляд) 1 га території об`єктів зеленого господарства</t>
  </si>
  <si>
    <t>кошторис, інформація земельного відділу</t>
  </si>
  <si>
    <t>середньорічні витрати на благоустрій 1 га кладовища та пам'ятника</t>
  </si>
  <si>
    <t>середні витрати на утримання 1 км дорожнього господарства (дороги (вулиці) комунальної власності)</t>
  </si>
  <si>
    <t>кошторис, Форма №1-вул</t>
  </si>
  <si>
    <t>середні витрати на 1 км мережі зовнішнього освітлення</t>
  </si>
  <si>
    <t>кошторис, Форма №1-осв</t>
  </si>
  <si>
    <t>середній обсяг спожитої електроенергії на 1 світлоточку в рік</t>
  </si>
  <si>
    <t>кВт.год</t>
  </si>
  <si>
    <t>середні витрати на утримання однієї світлоточки в рік</t>
  </si>
  <si>
    <t>грн.</t>
  </si>
  <si>
    <t>середні витрати на забезпечення оформлення одного заходу</t>
  </si>
  <si>
    <t>кошторис, рішення виконкому</t>
  </si>
  <si>
    <t>середні витрати на влаштування 1 м.кв. Бруківки</t>
  </si>
  <si>
    <t>якості</t>
  </si>
  <si>
    <t>питома вага площі кладовищ, благоустрій яких планується здійснювати, у загальній площі кладовищ</t>
  </si>
  <si>
    <t>відс.</t>
  </si>
  <si>
    <t>питома вага площі та протяжості об`єктів дорожнього господарства (дороги (вулиці) комунальної власності), що утримується до загальної кількості об`єктів дорожнього господарства</t>
  </si>
  <si>
    <t>динаміка утримання 1 га об`єкта зеленого господарства в порівнянні до минулого року</t>
  </si>
  <si>
    <t>питома вага відремонтованих мереж зовнішнього освітлення до загальної потреби</t>
  </si>
  <si>
    <t>питома вага оновлених площ у загальній кількості площ, що потребують відновлення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</si>
  <si>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" Програма розвитку житлово-комунального господарства та благоустрою території Новоушицької селищної  територіальної громади на 2023 рік" від 22.12.2022 року №22;_x000D_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25.05.23 року №16 "Про внесення змін до бюджету Новоушицької селищної територіальної громади (код бюджету:2251600000) на 2023рік"</t>
  </si>
  <si>
    <t>Підвищення рівня благоустрою територіальної громади</t>
  </si>
  <si>
    <t>0100000</t>
  </si>
  <si>
    <t>02.06.2023</t>
  </si>
  <si>
    <t>55/2023-р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</si>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</sst>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132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133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130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142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129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145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144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5629630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5629630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127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128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5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5">
      <c r="A49" s="59" t="s">
        <v>141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 x14ac:dyDescent="0.25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5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6" x14ac:dyDescent="0.25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5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3.2" customHeight="1" x14ac:dyDescent="0.25">
      <c r="A54" s="62">
        <v>1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729630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729630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3.2" customHeight="1" x14ac:dyDescent="0.25">
      <c r="A55" s="62">
        <v>2</v>
      </c>
      <c r="B55" s="62"/>
      <c r="C55" s="62"/>
      <c r="D55" s="84" t="s">
        <v>68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1200000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62">
        <v>3</v>
      </c>
      <c r="B56" s="62"/>
      <c r="C56" s="62"/>
      <c r="D56" s="84" t="s">
        <v>69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62">
        <v>4</v>
      </c>
      <c r="B57" s="62"/>
      <c r="C57" s="62"/>
      <c r="D57" s="84" t="s">
        <v>66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2900000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2900000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 x14ac:dyDescent="0.25">
      <c r="A58" s="62">
        <v>5</v>
      </c>
      <c r="B58" s="62"/>
      <c r="C58" s="62"/>
      <c r="D58" s="84" t="s">
        <v>72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500000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6.4" customHeight="1" x14ac:dyDescent="0.25">
      <c r="A59" s="62">
        <v>6</v>
      </c>
      <c r="B59" s="62"/>
      <c r="C59" s="62"/>
      <c r="D59" s="84" t="s">
        <v>70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200000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5">
      <c r="A60" s="88"/>
      <c r="B60" s="88"/>
      <c r="C60" s="88"/>
      <c r="D60" s="89" t="s">
        <v>73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5629630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5629630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5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5">
      <c r="A63" s="59" t="s">
        <v>141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 x14ac:dyDescent="0.2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5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5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5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6.4" customHeight="1" x14ac:dyDescent="0.25">
      <c r="A68" s="62">
        <v>1</v>
      </c>
      <c r="B68" s="62"/>
      <c r="C68" s="62"/>
      <c r="D68" s="84" t="s">
        <v>74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5629630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5629630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5">
      <c r="A69" s="88"/>
      <c r="B69" s="88"/>
      <c r="C69" s="88"/>
      <c r="D69" s="89" t="s">
        <v>26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2">
        <v>5629630</v>
      </c>
      <c r="AC69" s="92"/>
      <c r="AD69" s="92"/>
      <c r="AE69" s="92"/>
      <c r="AF69" s="92"/>
      <c r="AG69" s="92"/>
      <c r="AH69" s="92"/>
      <c r="AI69" s="92"/>
      <c r="AJ69" s="92">
        <v>0</v>
      </c>
      <c r="AK69" s="92"/>
      <c r="AL69" s="92"/>
      <c r="AM69" s="92"/>
      <c r="AN69" s="92"/>
      <c r="AO69" s="92"/>
      <c r="AP69" s="92"/>
      <c r="AQ69" s="92"/>
      <c r="AR69" s="92">
        <f>AB69+AJ69</f>
        <v>5629630</v>
      </c>
      <c r="AS69" s="92"/>
      <c r="AT69" s="92"/>
      <c r="AU69" s="92"/>
      <c r="AV69" s="92"/>
      <c r="AW69" s="92"/>
      <c r="AX69" s="92"/>
      <c r="AY69" s="92"/>
    </row>
    <row r="71" spans="1:79" ht="15.75" customHeight="1" x14ac:dyDescent="0.25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5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5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5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7" t="s">
        <v>31</v>
      </c>
      <c r="AF74" s="77"/>
      <c r="AG74" s="77"/>
      <c r="AH74" s="77"/>
      <c r="AI74" s="77"/>
      <c r="AJ74" s="77"/>
      <c r="AK74" s="77"/>
      <c r="AL74" s="77"/>
      <c r="AM74" s="77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76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94" t="s">
        <v>75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CA75" s="4" t="s">
        <v>18</v>
      </c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77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115.22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115.22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3" t="s">
        <v>80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81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633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633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82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46.06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46.06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3" t="s">
        <v>83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84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114.25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114.25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3" t="s">
        <v>86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83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170.4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170.4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0</v>
      </c>
      <c r="B81" s="62"/>
      <c r="C81" s="62"/>
      <c r="D81" s="62"/>
      <c r="E81" s="62"/>
      <c r="F81" s="62"/>
      <c r="G81" s="83" t="s">
        <v>88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5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9.6" customHeight="1" x14ac:dyDescent="0.25">
      <c r="A84" s="62">
        <v>0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84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636.66999999999996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636.66999999999996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78</v>
      </c>
      <c r="AA85" s="73"/>
      <c r="AB85" s="73"/>
      <c r="AC85" s="73"/>
      <c r="AD85" s="73"/>
      <c r="AE85" s="83" t="s">
        <v>79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46.06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46.06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0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78</v>
      </c>
      <c r="AA86" s="73"/>
      <c r="AB86" s="73"/>
      <c r="AC86" s="73"/>
      <c r="AD86" s="73"/>
      <c r="AE86" s="83" t="s">
        <v>79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115.22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115.22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0</v>
      </c>
      <c r="B87" s="62"/>
      <c r="C87" s="62"/>
      <c r="D87" s="62"/>
      <c r="E87" s="62"/>
      <c r="F87" s="62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99</v>
      </c>
      <c r="AA87" s="73"/>
      <c r="AB87" s="73"/>
      <c r="AC87" s="73"/>
      <c r="AD87" s="73"/>
      <c r="AE87" s="83" t="s">
        <v>85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1.91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1.91</v>
      </c>
      <c r="BF87" s="58"/>
      <c r="BG87" s="58"/>
      <c r="BH87" s="58"/>
      <c r="BI87" s="58"/>
      <c r="BJ87" s="58"/>
      <c r="BK87" s="58"/>
      <c r="BL87" s="58"/>
    </row>
    <row r="88" spans="1:64" ht="13.2" customHeight="1" x14ac:dyDescent="0.25">
      <c r="A88" s="62">
        <v>0</v>
      </c>
      <c r="B88" s="62"/>
      <c r="C88" s="62"/>
      <c r="D88" s="62"/>
      <c r="E88" s="62"/>
      <c r="F88" s="62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81</v>
      </c>
      <c r="AA88" s="73"/>
      <c r="AB88" s="73"/>
      <c r="AC88" s="73"/>
      <c r="AD88" s="73"/>
      <c r="AE88" s="83" t="s">
        <v>101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103</v>
      </c>
      <c r="AA89" s="73"/>
      <c r="AB89" s="73"/>
      <c r="AC89" s="73"/>
      <c r="AD89" s="73"/>
      <c r="AE89" s="83" t="s">
        <v>104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270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270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88">
        <v>0</v>
      </c>
      <c r="B90" s="88"/>
      <c r="C90" s="88"/>
      <c r="D90" s="88"/>
      <c r="E90" s="88"/>
      <c r="F90" s="88"/>
      <c r="G90" s="100" t="s">
        <v>105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ht="26.4" customHeight="1" x14ac:dyDescent="0.25">
      <c r="A91" s="62">
        <v>0</v>
      </c>
      <c r="B91" s="62"/>
      <c r="C91" s="62"/>
      <c r="D91" s="62"/>
      <c r="E91" s="62"/>
      <c r="F91" s="62"/>
      <c r="G91" s="83" t="s">
        <v>106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89</v>
      </c>
      <c r="AA91" s="73"/>
      <c r="AB91" s="73"/>
      <c r="AC91" s="73"/>
      <c r="AD91" s="73"/>
      <c r="AE91" s="83" t="s">
        <v>107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61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61</v>
      </c>
      <c r="BF91" s="58"/>
      <c r="BG91" s="58"/>
      <c r="BH91" s="58"/>
      <c r="BI91" s="58"/>
      <c r="BJ91" s="58"/>
      <c r="BK91" s="58"/>
      <c r="BL91" s="58"/>
    </row>
    <row r="92" spans="1:64" ht="26.4" customHeight="1" x14ac:dyDescent="0.25">
      <c r="A92" s="62">
        <v>0</v>
      </c>
      <c r="B92" s="62"/>
      <c r="C92" s="62"/>
      <c r="D92" s="62"/>
      <c r="E92" s="62"/>
      <c r="F92" s="62"/>
      <c r="G92" s="83" t="s">
        <v>108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89</v>
      </c>
      <c r="AA92" s="73"/>
      <c r="AB92" s="73"/>
      <c r="AC92" s="73"/>
      <c r="AD92" s="73"/>
      <c r="AE92" s="83" t="s">
        <v>107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6.07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6.07</v>
      </c>
      <c r="BF92" s="58"/>
      <c r="BG92" s="58"/>
      <c r="BH92" s="58"/>
      <c r="BI92" s="58"/>
      <c r="BJ92" s="58"/>
      <c r="BK92" s="58"/>
      <c r="BL92" s="58"/>
    </row>
    <row r="93" spans="1:64" ht="26.4" customHeight="1" x14ac:dyDescent="0.25">
      <c r="A93" s="62">
        <v>0</v>
      </c>
      <c r="B93" s="62"/>
      <c r="C93" s="62"/>
      <c r="D93" s="62"/>
      <c r="E93" s="62"/>
      <c r="F93" s="62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89</v>
      </c>
      <c r="AA93" s="73"/>
      <c r="AB93" s="73"/>
      <c r="AC93" s="73"/>
      <c r="AD93" s="73"/>
      <c r="AE93" s="83" t="s">
        <v>110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0.78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0.78</v>
      </c>
      <c r="BF93" s="58"/>
      <c r="BG93" s="58"/>
      <c r="BH93" s="58"/>
      <c r="BI93" s="58"/>
      <c r="BJ93" s="58"/>
      <c r="BK93" s="58"/>
      <c r="BL93" s="58"/>
    </row>
    <row r="94" spans="1:64" ht="13.2" customHeight="1" x14ac:dyDescent="0.25">
      <c r="A94" s="62">
        <v>0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89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10.5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10.5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0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114</v>
      </c>
      <c r="AA95" s="73"/>
      <c r="AB95" s="73"/>
      <c r="AC95" s="73"/>
      <c r="AD95" s="73"/>
      <c r="AE95" s="83" t="s">
        <v>85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89.2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89.2</v>
      </c>
      <c r="BF95" s="58"/>
      <c r="BG95" s="58"/>
      <c r="BH95" s="58"/>
      <c r="BI95" s="58"/>
      <c r="BJ95" s="58"/>
      <c r="BK95" s="58"/>
      <c r="BL95" s="58"/>
    </row>
    <row r="96" spans="1:64" ht="13.2" customHeight="1" x14ac:dyDescent="0.25">
      <c r="A96" s="62">
        <v>0</v>
      </c>
      <c r="B96" s="62"/>
      <c r="C96" s="62"/>
      <c r="D96" s="62"/>
      <c r="E96" s="62"/>
      <c r="F96" s="62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116</v>
      </c>
      <c r="AA96" s="73"/>
      <c r="AB96" s="73"/>
      <c r="AC96" s="73"/>
      <c r="AD96" s="73"/>
      <c r="AE96" s="83" t="s">
        <v>112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628.27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628.27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3" t="s">
        <v>117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89</v>
      </c>
      <c r="AA97" s="73"/>
      <c r="AB97" s="73"/>
      <c r="AC97" s="73"/>
      <c r="AD97" s="73"/>
      <c r="AE97" s="83" t="s">
        <v>118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33.299999999999997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33.299999999999997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0</v>
      </c>
      <c r="B98" s="62"/>
      <c r="C98" s="62"/>
      <c r="D98" s="62"/>
      <c r="E98" s="62"/>
      <c r="F98" s="62"/>
      <c r="G98" s="83" t="s">
        <v>119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116</v>
      </c>
      <c r="AA98" s="73"/>
      <c r="AB98" s="73"/>
      <c r="AC98" s="73"/>
      <c r="AD98" s="73"/>
      <c r="AE98" s="83" t="s">
        <v>104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740.74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740.74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5">
      <c r="A99" s="88">
        <v>0</v>
      </c>
      <c r="B99" s="88"/>
      <c r="C99" s="88"/>
      <c r="D99" s="88"/>
      <c r="E99" s="88"/>
      <c r="F99" s="88"/>
      <c r="G99" s="100" t="s">
        <v>120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26.4" customHeight="1" x14ac:dyDescent="0.25">
      <c r="A100" s="62">
        <v>0</v>
      </c>
      <c r="B100" s="62"/>
      <c r="C100" s="62"/>
      <c r="D100" s="62"/>
      <c r="E100" s="62"/>
      <c r="F100" s="62"/>
      <c r="G100" s="83" t="s">
        <v>121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122</v>
      </c>
      <c r="AA100" s="73"/>
      <c r="AB100" s="73"/>
      <c r="AC100" s="73"/>
      <c r="AD100" s="73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52.8" customHeight="1" x14ac:dyDescent="0.25">
      <c r="A101" s="62">
        <v>0</v>
      </c>
      <c r="B101" s="62"/>
      <c r="C101" s="62"/>
      <c r="D101" s="62"/>
      <c r="E101" s="62"/>
      <c r="F101" s="62"/>
      <c r="G101" s="83" t="s">
        <v>123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122</v>
      </c>
      <c r="AA101" s="73"/>
      <c r="AB101" s="73"/>
      <c r="AC101" s="73"/>
      <c r="AD101" s="73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26.4" customHeight="1" x14ac:dyDescent="0.25">
      <c r="A102" s="62">
        <v>0</v>
      </c>
      <c r="B102" s="62"/>
      <c r="C102" s="62"/>
      <c r="D102" s="62"/>
      <c r="E102" s="62"/>
      <c r="F102" s="62"/>
      <c r="G102" s="83" t="s">
        <v>124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122</v>
      </c>
      <c r="AA102" s="73"/>
      <c r="AB102" s="73"/>
      <c r="AC102" s="73"/>
      <c r="AD102" s="73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3" t="s">
        <v>125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122</v>
      </c>
      <c r="AA103" s="73"/>
      <c r="AB103" s="73"/>
      <c r="AC103" s="73"/>
      <c r="AD103" s="73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26.4" customHeight="1" x14ac:dyDescent="0.25">
      <c r="A104" s="62">
        <v>0</v>
      </c>
      <c r="B104" s="62"/>
      <c r="C104" s="62"/>
      <c r="D104" s="62"/>
      <c r="E104" s="62"/>
      <c r="F104" s="62"/>
      <c r="G104" s="83" t="s">
        <v>126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122</v>
      </c>
      <c r="AA104" s="73"/>
      <c r="AB104" s="73"/>
      <c r="AC104" s="73"/>
      <c r="AD104" s="73"/>
      <c r="AE104" s="83"/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x14ac:dyDescent="0.25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5">
      <c r="A107" s="112" t="s">
        <v>135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4" t="s">
        <v>137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x14ac:dyDescent="0.25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ht="15.75" customHeight="1" x14ac:dyDescent="0.25">
      <c r="A109" s="74" t="s">
        <v>3</v>
      </c>
      <c r="B109" s="74"/>
      <c r="C109" s="74"/>
      <c r="D109" s="74"/>
      <c r="E109" s="74"/>
      <c r="F109" s="74"/>
    </row>
    <row r="110" spans="1:64" ht="13.2" customHeight="1" x14ac:dyDescent="0.25">
      <c r="A110" s="109" t="s">
        <v>134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</row>
    <row r="111" spans="1:64" x14ac:dyDescent="0.25">
      <c r="A111" s="81" t="s">
        <v>46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</row>
    <row r="112" spans="1:64" ht="10.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5">
      <c r="A113" s="112" t="s">
        <v>136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5"/>
      <c r="AO113" s="114" t="s">
        <v>138</v>
      </c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</row>
    <row r="114" spans="1:59" x14ac:dyDescent="0.25">
      <c r="W114" s="76" t="s">
        <v>5</v>
      </c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O114" s="76" t="s">
        <v>63</v>
      </c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</row>
    <row r="115" spans="1:59" x14ac:dyDescent="0.25">
      <c r="A115" s="116">
        <v>45079</v>
      </c>
      <c r="B115" s="82"/>
      <c r="C115" s="82"/>
      <c r="D115" s="82"/>
      <c r="E115" s="82"/>
      <c r="F115" s="82"/>
      <c r="G115" s="82"/>
      <c r="H115" s="82"/>
    </row>
    <row r="116" spans="1:59" x14ac:dyDescent="0.25">
      <c r="A116" s="76" t="s">
        <v>44</v>
      </c>
      <c r="B116" s="76"/>
      <c r="C116" s="76"/>
      <c r="D116" s="76"/>
      <c r="E116" s="76"/>
      <c r="F116" s="76"/>
      <c r="G116" s="76"/>
      <c r="H116" s="76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5">
      <c r="A117" s="24" t="s">
        <v>45</v>
      </c>
    </row>
  </sheetData>
  <mergeCells count="39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4:C65"/>
    <mergeCell ref="D66:AA66"/>
    <mergeCell ref="AB66:AI66"/>
    <mergeCell ref="W114:AM114"/>
    <mergeCell ref="A73:F73"/>
    <mergeCell ref="A74:F74"/>
    <mergeCell ref="Z74:AD74"/>
    <mergeCell ref="A71:BL71"/>
    <mergeCell ref="A72:F72"/>
    <mergeCell ref="AE72:AN72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3:AD73"/>
    <mergeCell ref="AE73:AN73"/>
    <mergeCell ref="AE74:AN74"/>
    <mergeCell ref="D64:AA65"/>
    <mergeCell ref="AB64:AI65"/>
    <mergeCell ref="AJ64:AQ65"/>
    <mergeCell ref="AO108:BG10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109:F109"/>
    <mergeCell ref="A75:F75"/>
    <mergeCell ref="Z75:AD75"/>
    <mergeCell ref="AE75:AN75"/>
    <mergeCell ref="A107:V107"/>
    <mergeCell ref="W107:AM107"/>
    <mergeCell ref="W108:AM108"/>
    <mergeCell ref="G75:Y75"/>
    <mergeCell ref="A76:F76"/>
    <mergeCell ref="G76:Y76"/>
    <mergeCell ref="A68:C68"/>
    <mergeCell ref="D68:AA68"/>
    <mergeCell ref="AB68:AI68"/>
    <mergeCell ref="AJ68:AQ68"/>
    <mergeCell ref="AW72:BD72"/>
    <mergeCell ref="AO107:BG107"/>
    <mergeCell ref="BE72:BL72"/>
    <mergeCell ref="G73:Y73"/>
    <mergeCell ref="G74:Y74"/>
    <mergeCell ref="AO73:AV73"/>
    <mergeCell ref="AR68:AY68"/>
    <mergeCell ref="Z72:AD72"/>
    <mergeCell ref="G72:Y72"/>
    <mergeCell ref="A35:BL35"/>
    <mergeCell ref="G39:BL39"/>
    <mergeCell ref="G40:BL40"/>
    <mergeCell ref="A41:F41"/>
    <mergeCell ref="A52:C52"/>
    <mergeCell ref="A53:C53"/>
    <mergeCell ref="G41:BL41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6" priority="68" stopIfTrue="1" operator="equal">
      <formula>$G74</formula>
    </cfRule>
  </conditionalFormatting>
  <conditionalFormatting sqref="D54">
    <cfRule type="cellIs" dxfId="65" priority="69" stopIfTrue="1" operator="equal">
      <formula>$D53</formula>
    </cfRule>
  </conditionalFormatting>
  <conditionalFormatting sqref="A75:F75">
    <cfRule type="cellIs" dxfId="64" priority="70" stopIfTrue="1" operator="equal">
      <formula>0</formula>
    </cfRule>
  </conditionalFormatting>
  <conditionalFormatting sqref="D55">
    <cfRule type="cellIs" dxfId="63" priority="67" stopIfTrue="1" operator="equal">
      <formula>$D54</formula>
    </cfRule>
  </conditionalFormatting>
  <conditionalFormatting sqref="D56">
    <cfRule type="cellIs" dxfId="62" priority="66" stopIfTrue="1" operator="equal">
      <formula>$D55</formula>
    </cfRule>
  </conditionalFormatting>
  <conditionalFormatting sqref="D57">
    <cfRule type="cellIs" dxfId="61" priority="65" stopIfTrue="1" operator="equal">
      <formula>$D56</formula>
    </cfRule>
  </conditionalFormatting>
  <conditionalFormatting sqref="D58">
    <cfRule type="cellIs" dxfId="60" priority="64" stopIfTrue="1" operator="equal">
      <formula>$D57</formula>
    </cfRule>
  </conditionalFormatting>
  <conditionalFormatting sqref="D59">
    <cfRule type="cellIs" dxfId="59" priority="63" stopIfTrue="1" operator="equal">
      <formula>$D58</formula>
    </cfRule>
  </conditionalFormatting>
  <conditionalFormatting sqref="D60">
    <cfRule type="cellIs" dxfId="58" priority="62" stopIfTrue="1" operator="equal">
      <formula>$D59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2023-06-08T11:53:50Z</cp:lastPrinted>
  <dcterms:created xsi:type="dcterms:W3CDTF">2016-08-15T09:54:21Z</dcterms:created>
  <dcterms:modified xsi:type="dcterms:W3CDTF">2023-06-08T11:54:19Z</dcterms:modified>
</cp:coreProperties>
</file>