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0180" sheetId="2" r:id="rId1"/>
  </sheets>
  <definedNames>
    <definedName name="_xlnm.Print_Area" localSheetId="0">КПК0110180!$A$1:$BM$98</definedName>
  </definedNames>
  <calcPr calcId="144525" refMode="R1C1"/>
</workbook>
</file>

<file path=xl/calcChain.xml><?xml version="1.0" encoding="utf-8"?>
<calcChain xmlns="http://schemas.openxmlformats.org/spreadsheetml/2006/main">
  <c r="AR64" i="2" l="1"/>
  <c r="AR63" i="2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<sst xmlns="http://schemas.openxmlformats.org/spreadsheetml/2006/main" count="166" uniqueCount="124">
  <si>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</si>
  <si>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</si>
  <si>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</si>
  <si>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</si>
  <si>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</si>
  <si>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</si>
  <si>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</si>
  <si>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</si>
  <si>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</si>
  <si>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</si>
  <si>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</si>
  <si>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</si>
  <si>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</si>
  <si>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</si>
  <si>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</si>
  <si>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</si>
  <si>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</si>
  <si>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</si>
  <si>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</si>
  <si>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</si>
  <si>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</si>
  <si>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</si>
  <si>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</si>
  <si>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</si>
  <si>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</si>
  <si>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</si>
  <si>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</si>
  <si>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</si>
  <si>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</si>
  <si>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</si>
  <si>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</si>
  <si>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</si>
  <si>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</si>
  <si>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</si>
  <si>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</si>
  <si>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</si>
  <si>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</si>
  <si>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</si>
  <si>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</si>
  <si>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</si>
  <si>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</si>
  <si>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</si>
  <si>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</si>
  <si>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</si>
  <si>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</si>
  <si>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</si>
  <si>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</si>
  <si>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</si>
  <si>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</si>
  <si>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</si>
  <si>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</si>
  <si>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</si>
  <si>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</si>
  <si>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</si>
  <si>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</si>
  <si>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</si>
  <si>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</si>
  <si>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</si>
  <si>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</si>
  <si>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</si>
  <si>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</si>
  <si>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</si>
  <si>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</si>
  <si>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</si>
  <si>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діяльності органів місцевого самоврядування</t>
  </si>
  <si>
    <t>Забезпечення діяльності трудового архіву, поліпшення стану діловодства, охорони та пожежної безпеки, зміцнення матеріально-технічної бази комунально-архівної установи</t>
  </si>
  <si>
    <t>Повернення судових зборів населенню згідно виконавчих листів, вимог</t>
  </si>
  <si>
    <t>Фінансове забезпечення проведення заходів територіальної громади по відзначенню свят</t>
  </si>
  <si>
    <t>Повернення судових зборів населенню згідно виконавчих листів</t>
  </si>
  <si>
    <t>Фіінансове забезпечення проведення заходів територіальної громади по відзначенню державних свят та урочистих подій</t>
  </si>
  <si>
    <t>УСЬОГО</t>
  </si>
  <si>
    <t>Програма забезпечення функціонування Новоушицького трудового архіву в Новоушицькому районі на 2021-2023 роки</t>
  </si>
  <si>
    <t>Програма відзначення свят, реалізації представницьких та інших заходів на 2021-2022 роки</t>
  </si>
  <si>
    <t>затрат</t>
  </si>
  <si>
    <t>Z1</t>
  </si>
  <si>
    <t>кількість архівних установ</t>
  </si>
  <si>
    <t>од.</t>
  </si>
  <si>
    <t>рішення сесії №1 від 24.12.2015р.</t>
  </si>
  <si>
    <t>кількість штатних одиниць</t>
  </si>
  <si>
    <t>штатний розпис</t>
  </si>
  <si>
    <t>обсяг асигнувань на архівні установи</t>
  </si>
  <si>
    <t>тис.грн.</t>
  </si>
  <si>
    <t>кошторис</t>
  </si>
  <si>
    <t>обсяг асигнувань на повернення судових зборів, вимог</t>
  </si>
  <si>
    <t>обсяг асигнувань на проведення заходів територіальної громади</t>
  </si>
  <si>
    <t>продукту</t>
  </si>
  <si>
    <t>кількість виданих довідок</t>
  </si>
  <si>
    <t>шт.</t>
  </si>
  <si>
    <t>Звіт про роботу Новоушицького архіву</t>
  </si>
  <si>
    <t>кількість поданих заяв, вимог</t>
  </si>
  <si>
    <t>виконавчі листи, рішення суду, вимога</t>
  </si>
  <si>
    <t>кількість проведених заходів</t>
  </si>
  <si>
    <t>рішення виконкому, розпорядження</t>
  </si>
  <si>
    <t>ефективності</t>
  </si>
  <si>
    <t>середня кількість виданих довідок на 1 працівника</t>
  </si>
  <si>
    <t>Звіт, штатний розпис</t>
  </si>
  <si>
    <t>середні витрати на повернення 1 судового збору, вимоги</t>
  </si>
  <si>
    <t>кошторис, виконавчі листи, рішення суду, вимога</t>
  </si>
  <si>
    <t>середні витрати на проведення 1 заходу</t>
  </si>
  <si>
    <t>кошторис, кількість заходів</t>
  </si>
  <si>
    <t>якості</t>
  </si>
  <si>
    <t>відсоток виданих довідок до попереднього звітного періоду</t>
  </si>
  <si>
    <t>відс.</t>
  </si>
  <si>
    <t>Конституція України (Закон від 28.06.1996 №254/96);_x000D_
Бюджетний кодекс України (Закон від 08.07.2010 №2456-VI);_x000D_
Закон України "Про Державний бюджет України на 2022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трансфертів";_x000D_
Програма відзначення свят, реалізації представницьких та інших заходів на 2021-2022 роки" від 24.12.2020 року №9_x000D_
Програма забезпечення функціонування Новоушицького Трудового архіву на 2021-2023 роки" від 24.12.2020року №8;_x000D_
Рішення ХХ сесії селищної ради VIII скликання від 23 грудня 2021 року №47 "Про бюджет Новоушицької територіальної громади на 2022 рік (код бюджету:22516000000)";_x000D_
Рішення виконавчого комітету селищної ради від 27 жовтня 2022 року №595 "Про внесення змін до бюджету Новоушицької селищної територіальної громади (код бюджету:22516000000) на 2022 рік."</t>
  </si>
  <si>
    <t>Створення належних умов для забезпечення діяльності органів місцевого самоврядування у Новоушицькому районі, підвищення ефективності їхньої роботи; посилення скоординованості роботи органів місцевого самоврядування, громадських організацій щодо вирішення нагальних проблем розвитку району, створення умов для зберігання і збільшення архівного фонду</t>
  </si>
  <si>
    <t>0100000</t>
  </si>
  <si>
    <t>10.11.2022</t>
  </si>
  <si>
    <t>144/2022-р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</si>
  <si>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</si>
  <si>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</si>
  <si>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</si>
  <si>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</si>
  <si>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</si>
  <si>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</si>
  <si>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</si>
  <si>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</si>
  <si>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</si>
  <si>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</si>
  <si>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2022  рік</t>
  </si>
  <si>
    <t>0110180</t>
  </si>
  <si>
    <t>Інша діяльність у сфері державного управління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</si>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</sst>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20" zoomScaleNormal="100" zoomScaleSheetLayoutView="100" workbookViewId="0">
      <selection activeCell="AN15" sqref="AN1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" customHeight="1" x14ac:dyDescent="0.25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5">
      <c r="AO3" s="109" t="s">
        <v>108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109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5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3.2" customHeight="1" x14ac:dyDescent="0.25">
      <c r="AO7" s="108" t="s">
        <v>106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107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5">
      <c r="A11" s="82" t="s">
        <v>118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7" t="s">
        <v>105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109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115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121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109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115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07" t="s">
        <v>119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122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123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120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116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474600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474600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" customHeight="1" x14ac:dyDescent="0.25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76.4" customHeight="1" x14ac:dyDescent="0.25">
      <c r="A26" s="105" t="s">
        <v>103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5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6" hidden="1" x14ac:dyDescent="0.25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5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3.2" customHeight="1" x14ac:dyDescent="0.25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6.8" customHeight="1" x14ac:dyDescent="0.25">
      <c r="A35" s="105" t="s">
        <v>104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5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6" hidden="1" x14ac:dyDescent="0.25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5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 x14ac:dyDescent="0.25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3.2" customHeight="1" x14ac:dyDescent="0.25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13.2" customHeight="1" x14ac:dyDescent="0.25">
      <c r="A43" s="43">
        <v>3</v>
      </c>
      <c r="B43" s="43"/>
      <c r="C43" s="43"/>
      <c r="D43" s="43"/>
      <c r="E43" s="43"/>
      <c r="F43" s="43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48" t="s">
        <v>117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43" t="s">
        <v>6</v>
      </c>
      <c r="B50" s="43"/>
      <c r="C50" s="43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1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6.4" customHeight="1" x14ac:dyDescent="0.25">
      <c r="A51" s="43">
        <v>1</v>
      </c>
      <c r="B51" s="43"/>
      <c r="C51" s="43"/>
      <c r="D51" s="84" t="s">
        <v>65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322000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322000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3.2" customHeight="1" x14ac:dyDescent="0.25">
      <c r="A52" s="43">
        <v>2</v>
      </c>
      <c r="B52" s="43"/>
      <c r="C52" s="43"/>
      <c r="D52" s="84" t="s">
        <v>68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3">
        <v>25000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25000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6.4" customHeight="1" x14ac:dyDescent="0.25">
      <c r="A53" s="43">
        <v>3</v>
      </c>
      <c r="B53" s="43"/>
      <c r="C53" s="43"/>
      <c r="D53" s="84" t="s">
        <v>69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3">
        <v>127600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127600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5">
      <c r="A54" s="88"/>
      <c r="B54" s="88"/>
      <c r="C54" s="88"/>
      <c r="D54" s="89" t="s">
        <v>70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474600</v>
      </c>
      <c r="AD54" s="92"/>
      <c r="AE54" s="92"/>
      <c r="AF54" s="92"/>
      <c r="AG54" s="92"/>
      <c r="AH54" s="92"/>
      <c r="AI54" s="92"/>
      <c r="AJ54" s="92"/>
      <c r="AK54" s="92">
        <v>0</v>
      </c>
      <c r="AL54" s="92"/>
      <c r="AM54" s="92"/>
      <c r="AN54" s="92"/>
      <c r="AO54" s="92"/>
      <c r="AP54" s="92"/>
      <c r="AQ54" s="92"/>
      <c r="AR54" s="92"/>
      <c r="AS54" s="92">
        <f>AC54+AK54</f>
        <v>474600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5">
      <c r="A56" s="56" t="s">
        <v>42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</row>
    <row r="57" spans="1:79" ht="15" customHeight="1" x14ac:dyDescent="0.25">
      <c r="A57" s="48" t="s">
        <v>117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38" t="s">
        <v>28</v>
      </c>
      <c r="B58" s="38"/>
      <c r="C58" s="38"/>
      <c r="D58" s="59" t="s">
        <v>34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 x14ac:dyDescent="0.25">
      <c r="A59" s="38"/>
      <c r="B59" s="38"/>
      <c r="C59" s="38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4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 x14ac:dyDescent="0.25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 x14ac:dyDescent="0.25">
      <c r="A61" s="43" t="s">
        <v>6</v>
      </c>
      <c r="B61" s="43"/>
      <c r="C61" s="43"/>
      <c r="D61" s="65" t="s">
        <v>7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69" t="s">
        <v>8</v>
      </c>
      <c r="AC61" s="69"/>
      <c r="AD61" s="69"/>
      <c r="AE61" s="69"/>
      <c r="AF61" s="69"/>
      <c r="AG61" s="69"/>
      <c r="AH61" s="69"/>
      <c r="AI61" s="69"/>
      <c r="AJ61" s="69" t="s">
        <v>9</v>
      </c>
      <c r="AK61" s="69"/>
      <c r="AL61" s="69"/>
      <c r="AM61" s="69"/>
      <c r="AN61" s="69"/>
      <c r="AO61" s="69"/>
      <c r="AP61" s="69"/>
      <c r="AQ61" s="69"/>
      <c r="AR61" s="69" t="s">
        <v>10</v>
      </c>
      <c r="AS61" s="69"/>
      <c r="AT61" s="69"/>
      <c r="AU61" s="69"/>
      <c r="AV61" s="69"/>
      <c r="AW61" s="69"/>
      <c r="AX61" s="69"/>
      <c r="AY61" s="69"/>
      <c r="CA61" s="1" t="s">
        <v>15</v>
      </c>
    </row>
    <row r="62" spans="1:79" ht="26.4" customHeight="1" x14ac:dyDescent="0.25">
      <c r="A62" s="43">
        <v>1</v>
      </c>
      <c r="B62" s="43"/>
      <c r="C62" s="43"/>
      <c r="D62" s="84" t="s">
        <v>71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3">
        <v>322000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322000</v>
      </c>
      <c r="AS62" s="53"/>
      <c r="AT62" s="53"/>
      <c r="AU62" s="53"/>
      <c r="AV62" s="53"/>
      <c r="AW62" s="53"/>
      <c r="AX62" s="53"/>
      <c r="AY62" s="53"/>
      <c r="CA62" s="1" t="s">
        <v>16</v>
      </c>
    </row>
    <row r="63" spans="1:79" ht="26.4" customHeight="1" x14ac:dyDescent="0.25">
      <c r="A63" s="43">
        <v>2</v>
      </c>
      <c r="B63" s="43"/>
      <c r="C63" s="43"/>
      <c r="D63" s="84" t="s">
        <v>72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53">
        <v>127600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127600</v>
      </c>
      <c r="AS63" s="53"/>
      <c r="AT63" s="53"/>
      <c r="AU63" s="53"/>
      <c r="AV63" s="53"/>
      <c r="AW63" s="53"/>
      <c r="AX63" s="53"/>
      <c r="AY63" s="53"/>
    </row>
    <row r="64" spans="1:79" s="4" customFormat="1" ht="12.75" customHeight="1" x14ac:dyDescent="0.25">
      <c r="A64" s="88"/>
      <c r="B64" s="88"/>
      <c r="C64" s="88"/>
      <c r="D64" s="89" t="s">
        <v>27</v>
      </c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1"/>
      <c r="AB64" s="92">
        <v>449600</v>
      </c>
      <c r="AC64" s="92"/>
      <c r="AD64" s="92"/>
      <c r="AE64" s="92"/>
      <c r="AF64" s="92"/>
      <c r="AG64" s="92"/>
      <c r="AH64" s="92"/>
      <c r="AI64" s="92"/>
      <c r="AJ64" s="92">
        <v>0</v>
      </c>
      <c r="AK64" s="92"/>
      <c r="AL64" s="92"/>
      <c r="AM64" s="92"/>
      <c r="AN64" s="92"/>
      <c r="AO64" s="92"/>
      <c r="AP64" s="92"/>
      <c r="AQ64" s="92"/>
      <c r="AR64" s="92">
        <f>AB64+AJ64</f>
        <v>449600</v>
      </c>
      <c r="AS64" s="92"/>
      <c r="AT64" s="92"/>
      <c r="AU64" s="92"/>
      <c r="AV64" s="92"/>
      <c r="AW64" s="92"/>
      <c r="AX64" s="92"/>
      <c r="AY64" s="92"/>
    </row>
    <row r="66" spans="1:79" ht="15.75" customHeight="1" x14ac:dyDescent="0.25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 x14ac:dyDescent="0.25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 x14ac:dyDescent="0.25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 x14ac:dyDescent="0.25">
      <c r="A69" s="43" t="s">
        <v>33</v>
      </c>
      <c r="B69" s="43"/>
      <c r="C69" s="43"/>
      <c r="D69" s="43"/>
      <c r="E69" s="43"/>
      <c r="F69" s="43"/>
      <c r="G69" s="65" t="s">
        <v>7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43" t="s">
        <v>19</v>
      </c>
      <c r="AA69" s="43"/>
      <c r="AB69" s="43"/>
      <c r="AC69" s="43"/>
      <c r="AD69" s="43"/>
      <c r="AE69" s="68" t="s">
        <v>32</v>
      </c>
      <c r="AF69" s="68"/>
      <c r="AG69" s="68"/>
      <c r="AH69" s="68"/>
      <c r="AI69" s="68"/>
      <c r="AJ69" s="68"/>
      <c r="AK69" s="68"/>
      <c r="AL69" s="68"/>
      <c r="AM69" s="68"/>
      <c r="AN69" s="65"/>
      <c r="AO69" s="69" t="s">
        <v>8</v>
      </c>
      <c r="AP69" s="69"/>
      <c r="AQ69" s="69"/>
      <c r="AR69" s="69"/>
      <c r="AS69" s="69"/>
      <c r="AT69" s="69"/>
      <c r="AU69" s="69"/>
      <c r="AV69" s="69"/>
      <c r="AW69" s="69" t="s">
        <v>31</v>
      </c>
      <c r="AX69" s="69"/>
      <c r="AY69" s="69"/>
      <c r="AZ69" s="69"/>
      <c r="BA69" s="69"/>
      <c r="BB69" s="69"/>
      <c r="BC69" s="69"/>
      <c r="BD69" s="69"/>
      <c r="BE69" s="69" t="s">
        <v>74</v>
      </c>
      <c r="BF69" s="69"/>
      <c r="BG69" s="69"/>
      <c r="BH69" s="69"/>
      <c r="BI69" s="69"/>
      <c r="BJ69" s="69"/>
      <c r="BK69" s="69"/>
      <c r="BL69" s="69"/>
      <c r="CA69" s="1" t="s">
        <v>17</v>
      </c>
    </row>
    <row r="70" spans="1:79" s="4" customFormat="1" ht="12.75" customHeight="1" x14ac:dyDescent="0.25">
      <c r="A70" s="88">
        <v>0</v>
      </c>
      <c r="B70" s="88"/>
      <c r="C70" s="88"/>
      <c r="D70" s="88"/>
      <c r="E70" s="88"/>
      <c r="F70" s="88"/>
      <c r="G70" s="94" t="s">
        <v>73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97"/>
      <c r="AA70" s="97"/>
      <c r="AB70" s="97"/>
      <c r="AC70" s="97"/>
      <c r="AD70" s="97"/>
      <c r="AE70" s="98"/>
      <c r="AF70" s="98"/>
      <c r="AG70" s="98"/>
      <c r="AH70" s="98"/>
      <c r="AI70" s="98"/>
      <c r="AJ70" s="98"/>
      <c r="AK70" s="98"/>
      <c r="AL70" s="98"/>
      <c r="AM70" s="98"/>
      <c r="AN70" s="99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CA70" s="4" t="s">
        <v>18</v>
      </c>
    </row>
    <row r="71" spans="1:79" ht="26.4" customHeight="1" x14ac:dyDescent="0.25">
      <c r="A71" s="43">
        <v>1</v>
      </c>
      <c r="B71" s="43"/>
      <c r="C71" s="43"/>
      <c r="D71" s="43"/>
      <c r="E71" s="43"/>
      <c r="F71" s="43"/>
      <c r="G71" s="83" t="s">
        <v>75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76</v>
      </c>
      <c r="AA71" s="71"/>
      <c r="AB71" s="71"/>
      <c r="AC71" s="71"/>
      <c r="AD71" s="71"/>
      <c r="AE71" s="83" t="s">
        <v>77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79" ht="13.2" customHeight="1" x14ac:dyDescent="0.25">
      <c r="A72" s="43">
        <v>1</v>
      </c>
      <c r="B72" s="43"/>
      <c r="C72" s="43"/>
      <c r="D72" s="43"/>
      <c r="E72" s="43"/>
      <c r="F72" s="43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76</v>
      </c>
      <c r="AA72" s="71"/>
      <c r="AB72" s="71"/>
      <c r="AC72" s="71"/>
      <c r="AD72" s="71"/>
      <c r="AE72" s="83" t="s">
        <v>79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</v>
      </c>
      <c r="BF72" s="53"/>
      <c r="BG72" s="53"/>
      <c r="BH72" s="53"/>
      <c r="BI72" s="53"/>
      <c r="BJ72" s="53"/>
      <c r="BK72" s="53"/>
      <c r="BL72" s="53"/>
    </row>
    <row r="73" spans="1:79" ht="13.2" customHeight="1" x14ac:dyDescent="0.25">
      <c r="A73" s="43">
        <v>1</v>
      </c>
      <c r="B73" s="43"/>
      <c r="C73" s="43"/>
      <c r="D73" s="43"/>
      <c r="E73" s="43"/>
      <c r="F73" s="43"/>
      <c r="G73" s="83" t="s">
        <v>80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81</v>
      </c>
      <c r="AA73" s="71"/>
      <c r="AB73" s="71"/>
      <c r="AC73" s="71"/>
      <c r="AD73" s="71"/>
      <c r="AE73" s="83" t="s">
        <v>82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322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322</v>
      </c>
      <c r="BF73" s="53"/>
      <c r="BG73" s="53"/>
      <c r="BH73" s="53"/>
      <c r="BI73" s="53"/>
      <c r="BJ73" s="53"/>
      <c r="BK73" s="53"/>
      <c r="BL73" s="53"/>
    </row>
    <row r="74" spans="1:79" ht="13.2" customHeight="1" x14ac:dyDescent="0.25">
      <c r="A74" s="43">
        <v>2</v>
      </c>
      <c r="B74" s="43"/>
      <c r="C74" s="43"/>
      <c r="D74" s="43"/>
      <c r="E74" s="43"/>
      <c r="F74" s="43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81</v>
      </c>
      <c r="AA74" s="71"/>
      <c r="AB74" s="71"/>
      <c r="AC74" s="71"/>
      <c r="AD74" s="71"/>
      <c r="AE74" s="83" t="s">
        <v>82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25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25</v>
      </c>
      <c r="BF74" s="53"/>
      <c r="BG74" s="53"/>
      <c r="BH74" s="53"/>
      <c r="BI74" s="53"/>
      <c r="BJ74" s="53"/>
      <c r="BK74" s="53"/>
      <c r="BL74" s="53"/>
    </row>
    <row r="75" spans="1:79" ht="13.2" customHeight="1" x14ac:dyDescent="0.25">
      <c r="A75" s="43">
        <v>3</v>
      </c>
      <c r="B75" s="43"/>
      <c r="C75" s="43"/>
      <c r="D75" s="43"/>
      <c r="E75" s="43"/>
      <c r="F75" s="43"/>
      <c r="G75" s="83" t="s">
        <v>84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81</v>
      </c>
      <c r="AA75" s="71"/>
      <c r="AB75" s="71"/>
      <c r="AC75" s="71"/>
      <c r="AD75" s="71"/>
      <c r="AE75" s="83" t="s">
        <v>82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127.6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127.6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5">
      <c r="A76" s="88">
        <v>0</v>
      </c>
      <c r="B76" s="88"/>
      <c r="C76" s="88"/>
      <c r="D76" s="88"/>
      <c r="E76" s="88"/>
      <c r="F76" s="88"/>
      <c r="G76" s="100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6.4" customHeight="1" x14ac:dyDescent="0.25">
      <c r="A77" s="43">
        <v>1</v>
      </c>
      <c r="B77" s="43"/>
      <c r="C77" s="43"/>
      <c r="D77" s="43"/>
      <c r="E77" s="43"/>
      <c r="F77" s="43"/>
      <c r="G77" s="83" t="s">
        <v>86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87</v>
      </c>
      <c r="AA77" s="71"/>
      <c r="AB77" s="71"/>
      <c r="AC77" s="71"/>
      <c r="AD77" s="71"/>
      <c r="AE77" s="83" t="s">
        <v>88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1600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1600</v>
      </c>
      <c r="BF77" s="53"/>
      <c r="BG77" s="53"/>
      <c r="BH77" s="53"/>
      <c r="BI77" s="53"/>
      <c r="BJ77" s="53"/>
      <c r="BK77" s="53"/>
      <c r="BL77" s="53"/>
    </row>
    <row r="78" spans="1:79" ht="26.4" customHeight="1" x14ac:dyDescent="0.25">
      <c r="A78" s="43">
        <v>2</v>
      </c>
      <c r="B78" s="43"/>
      <c r="C78" s="43"/>
      <c r="D78" s="43"/>
      <c r="E78" s="43"/>
      <c r="F78" s="43"/>
      <c r="G78" s="83" t="s">
        <v>89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76</v>
      </c>
      <c r="AA78" s="71"/>
      <c r="AB78" s="71"/>
      <c r="AC78" s="71"/>
      <c r="AD78" s="71"/>
      <c r="AE78" s="83" t="s">
        <v>90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22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22</v>
      </c>
      <c r="BF78" s="53"/>
      <c r="BG78" s="53"/>
      <c r="BH78" s="53"/>
      <c r="BI78" s="53"/>
      <c r="BJ78" s="53"/>
      <c r="BK78" s="53"/>
      <c r="BL78" s="53"/>
    </row>
    <row r="79" spans="1:79" ht="26.4" customHeight="1" x14ac:dyDescent="0.25">
      <c r="A79" s="43">
        <v>3</v>
      </c>
      <c r="B79" s="43"/>
      <c r="C79" s="43"/>
      <c r="D79" s="43"/>
      <c r="E79" s="43"/>
      <c r="F79" s="43"/>
      <c r="G79" s="83" t="s">
        <v>91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76</v>
      </c>
      <c r="AA79" s="71"/>
      <c r="AB79" s="71"/>
      <c r="AC79" s="71"/>
      <c r="AD79" s="71"/>
      <c r="AE79" s="83" t="s">
        <v>92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24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24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 x14ac:dyDescent="0.25">
      <c r="A80" s="88">
        <v>0</v>
      </c>
      <c r="B80" s="88"/>
      <c r="C80" s="88"/>
      <c r="D80" s="88"/>
      <c r="E80" s="88"/>
      <c r="F80" s="88"/>
      <c r="G80" s="100" t="s">
        <v>93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97"/>
      <c r="AA80" s="97"/>
      <c r="AB80" s="97"/>
      <c r="AC80" s="97"/>
      <c r="AD80" s="97"/>
      <c r="AE80" s="100"/>
      <c r="AF80" s="103"/>
      <c r="AG80" s="103"/>
      <c r="AH80" s="103"/>
      <c r="AI80" s="103"/>
      <c r="AJ80" s="103"/>
      <c r="AK80" s="103"/>
      <c r="AL80" s="103"/>
      <c r="AM80" s="103"/>
      <c r="AN80" s="104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13.2" customHeight="1" x14ac:dyDescent="0.25">
      <c r="A81" s="43">
        <v>1</v>
      </c>
      <c r="B81" s="43"/>
      <c r="C81" s="43"/>
      <c r="D81" s="43"/>
      <c r="E81" s="43"/>
      <c r="F81" s="43"/>
      <c r="G81" s="83" t="s">
        <v>94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76</v>
      </c>
      <c r="AA81" s="71"/>
      <c r="AB81" s="71"/>
      <c r="AC81" s="71"/>
      <c r="AD81" s="71"/>
      <c r="AE81" s="83" t="s">
        <v>95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800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800</v>
      </c>
      <c r="BF81" s="53"/>
      <c r="BG81" s="53"/>
      <c r="BH81" s="53"/>
      <c r="BI81" s="53"/>
      <c r="BJ81" s="53"/>
      <c r="BK81" s="53"/>
      <c r="BL81" s="53"/>
    </row>
    <row r="82" spans="1:64" ht="26.4" customHeight="1" x14ac:dyDescent="0.25">
      <c r="A82" s="43">
        <v>2</v>
      </c>
      <c r="B82" s="43"/>
      <c r="C82" s="43"/>
      <c r="D82" s="43"/>
      <c r="E82" s="43"/>
      <c r="F82" s="43"/>
      <c r="G82" s="83" t="s">
        <v>96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81</v>
      </c>
      <c r="AA82" s="71"/>
      <c r="AB82" s="71"/>
      <c r="AC82" s="71"/>
      <c r="AD82" s="71"/>
      <c r="AE82" s="83" t="s">
        <v>97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0.9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0.9</v>
      </c>
      <c r="BF82" s="53"/>
      <c r="BG82" s="53"/>
      <c r="BH82" s="53"/>
      <c r="BI82" s="53"/>
      <c r="BJ82" s="53"/>
      <c r="BK82" s="53"/>
      <c r="BL82" s="53"/>
    </row>
    <row r="83" spans="1:64" ht="13.2" customHeight="1" x14ac:dyDescent="0.25">
      <c r="A83" s="43">
        <v>3</v>
      </c>
      <c r="B83" s="43"/>
      <c r="C83" s="43"/>
      <c r="D83" s="43"/>
      <c r="E83" s="43"/>
      <c r="F83" s="43"/>
      <c r="G83" s="83" t="s">
        <v>98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1" t="s">
        <v>81</v>
      </c>
      <c r="AA83" s="71"/>
      <c r="AB83" s="71"/>
      <c r="AC83" s="71"/>
      <c r="AD83" s="71"/>
      <c r="AE83" s="83" t="s">
        <v>99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3">
        <v>5.3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5.3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5">
      <c r="A84" s="88">
        <v>0</v>
      </c>
      <c r="B84" s="88"/>
      <c r="C84" s="88"/>
      <c r="D84" s="88"/>
      <c r="E84" s="88"/>
      <c r="F84" s="88"/>
      <c r="G84" s="100" t="s">
        <v>100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97"/>
      <c r="AA84" s="97"/>
      <c r="AB84" s="97"/>
      <c r="AC84" s="97"/>
      <c r="AD84" s="97"/>
      <c r="AE84" s="100"/>
      <c r="AF84" s="103"/>
      <c r="AG84" s="103"/>
      <c r="AH84" s="103"/>
      <c r="AI84" s="103"/>
      <c r="AJ84" s="103"/>
      <c r="AK84" s="103"/>
      <c r="AL84" s="103"/>
      <c r="AM84" s="103"/>
      <c r="AN84" s="104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</row>
    <row r="85" spans="1:64" ht="13.2" customHeight="1" x14ac:dyDescent="0.25">
      <c r="A85" s="43">
        <v>1</v>
      </c>
      <c r="B85" s="43"/>
      <c r="C85" s="43"/>
      <c r="D85" s="43"/>
      <c r="E85" s="43"/>
      <c r="F85" s="43"/>
      <c r="G85" s="83" t="s">
        <v>101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102</v>
      </c>
      <c r="AA85" s="71"/>
      <c r="AB85" s="71"/>
      <c r="AC85" s="71"/>
      <c r="AD85" s="71"/>
      <c r="AE85" s="83"/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100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100</v>
      </c>
      <c r="BF85" s="53"/>
      <c r="BG85" s="53"/>
      <c r="BH85" s="53"/>
      <c r="BI85" s="53"/>
      <c r="BJ85" s="53"/>
      <c r="BK85" s="53"/>
      <c r="BL85" s="53"/>
    </row>
    <row r="86" spans="1:64" x14ac:dyDescent="0.25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5">
      <c r="A88" s="112" t="s">
        <v>111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08" t="s">
        <v>113</v>
      </c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</row>
    <row r="89" spans="1:64" x14ac:dyDescent="0.25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 x14ac:dyDescent="0.25">
      <c r="A90" s="70" t="s">
        <v>3</v>
      </c>
      <c r="B90" s="70"/>
      <c r="C90" s="70"/>
      <c r="D90" s="70"/>
      <c r="E90" s="70"/>
      <c r="F90" s="70"/>
    </row>
    <row r="91" spans="1:64" ht="13.2" customHeight="1" x14ac:dyDescent="0.25">
      <c r="A91" s="109" t="s">
        <v>110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</row>
    <row r="92" spans="1:64" x14ac:dyDescent="0.25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6" customHeight="1" x14ac:dyDescent="0.25">
      <c r="A94" s="112" t="s">
        <v>112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08" t="s">
        <v>114</v>
      </c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</row>
    <row r="95" spans="1:64" x14ac:dyDescent="0.25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x14ac:dyDescent="0.25">
      <c r="A96" s="114">
        <v>44875</v>
      </c>
      <c r="B96" s="46"/>
      <c r="C96" s="46"/>
      <c r="D96" s="46"/>
      <c r="E96" s="46"/>
      <c r="F96" s="46"/>
      <c r="G96" s="46"/>
      <c r="H96" s="46"/>
    </row>
    <row r="97" spans="1:17" x14ac:dyDescent="0.25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5">
      <c r="A98" s="24" t="s">
        <v>46</v>
      </c>
    </row>
  </sheetData>
  <mergeCells count="284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J64:AQ64"/>
    <mergeCell ref="AR64:AY64"/>
    <mergeCell ref="A63:C63"/>
    <mergeCell ref="D63:AA63"/>
    <mergeCell ref="AB63:AI63"/>
    <mergeCell ref="AJ63:AQ63"/>
    <mergeCell ref="AR63:AY63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7:AZ48"/>
    <mergeCell ref="D47:AB48"/>
    <mergeCell ref="D49:AB49"/>
    <mergeCell ref="D50:AB50"/>
    <mergeCell ref="AC49:AJ49"/>
    <mergeCell ref="AC50:AJ50"/>
    <mergeCell ref="BE70:BL70"/>
    <mergeCell ref="AO69:AV69"/>
    <mergeCell ref="AW69:BD69"/>
    <mergeCell ref="BE69:BL69"/>
    <mergeCell ref="AW70:BD70"/>
    <mergeCell ref="AO70:AV70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62:C62"/>
    <mergeCell ref="D62:AA62"/>
    <mergeCell ref="AB62:AI62"/>
    <mergeCell ref="AJ62:AQ62"/>
    <mergeCell ref="AR62:AY62"/>
    <mergeCell ref="Z67:AD67"/>
    <mergeCell ref="G67:Y67"/>
    <mergeCell ref="A64:C64"/>
    <mergeCell ref="D64:AA64"/>
    <mergeCell ref="AB64:AI64"/>
    <mergeCell ref="AW67:BD67"/>
    <mergeCell ref="AO88:BG88"/>
    <mergeCell ref="A90:F90"/>
    <mergeCell ref="A70:F70"/>
    <mergeCell ref="Z70:AD70"/>
    <mergeCell ref="AE70:AN70"/>
    <mergeCell ref="A88:V88"/>
    <mergeCell ref="W88:AM88"/>
    <mergeCell ref="W89:AM89"/>
    <mergeCell ref="BE67:BL67"/>
    <mergeCell ref="AO89:BG89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58:C59"/>
    <mergeCell ref="D60:AA60"/>
    <mergeCell ref="AB60:AI60"/>
    <mergeCell ref="W95:AM95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G70:L70">
    <cfRule type="cellIs" dxfId="35" priority="37" stopIfTrue="1" operator="equal">
      <formula>$G69</formula>
    </cfRule>
  </conditionalFormatting>
  <conditionalFormatting sqref="D51">
    <cfRule type="cellIs" dxfId="34" priority="38" stopIfTrue="1" operator="equal">
      <formula>$D50</formula>
    </cfRule>
  </conditionalFormatting>
  <conditionalFormatting sqref="A70:F70">
    <cfRule type="cellIs" dxfId="33" priority="39" stopIfTrue="1" operator="equal">
      <formula>0</formula>
    </cfRule>
  </conditionalFormatting>
  <conditionalFormatting sqref="D52">
    <cfRule type="cellIs" dxfId="32" priority="36" stopIfTrue="1" operator="equal">
      <formula>$D51</formula>
    </cfRule>
  </conditionalFormatting>
  <conditionalFormatting sqref="D53">
    <cfRule type="cellIs" dxfId="31" priority="35" stopIfTrue="1" operator="equal">
      <formula>$D52</formula>
    </cfRule>
  </conditionalFormatting>
  <conditionalFormatting sqref="D54">
    <cfRule type="cellIs" dxfId="30" priority="34" stopIfTrue="1" operator="equal">
      <formula>$D53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2022-11-15T13:12:39Z</cp:lastPrinted>
  <dcterms:created xsi:type="dcterms:W3CDTF">2016-08-15T09:54:21Z</dcterms:created>
  <dcterms:modified xsi:type="dcterms:W3CDTF">2022-11-15T13:13:37Z</dcterms:modified>
</cp:coreProperties>
</file>