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6030" sheetId="2" r:id="rId1"/>
  </sheets>
  <definedNames>
    <definedName name="_xlnm.Print_Area" localSheetId="0">КПК0116030!$A$1:$BM$124</definedName>
  </definedNames>
  <calcPr calcId="144525" refMode="R1C1"/>
</workbook>
</file>

<file path=xl/calcChain.xml><?xml version="1.0" encoding="utf-8"?>
<calcChain xmlns="http://schemas.openxmlformats.org/spreadsheetml/2006/main">
  <c r="AR70" i="2" l="1"/>
  <c r="AR69" i="2"/>
  <c r="AS61" i="2"/>
  <c r="AS60" i="2"/>
  <c r="AS59" i="2"/>
  <c r="AS58" i="2"/>
  <c r="AS57" i="2"/>
  <c r="AS56" i="2"/>
  <c r="AS55" i="2"/>
  <c r="AS54" i="2"/>
</calcChain>
</file>

<file path=xl/sharedStrings.xml><?xml version="1.0" encoding="utf-8"?>
<sst xmlns="http://schemas.openxmlformats.org/spreadsheetml/2006/main" count="225" uniqueCount="158">
  <si>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</si>
  <si>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</si>
  <si>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</si>
  <si>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</si>
  <si>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</si>
  <si>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</si>
  <si>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</si>
  <si>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</si>
  <si>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</si>
  <si>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</si>
  <si>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</si>
  <si>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</si>
  <si>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</si>
  <si>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</si>
  <si>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</si>
  <si>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</si>
  <si>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</si>
  <si>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</si>
  <si>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</si>
  <si>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</si>
  <si>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</si>
  <si>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</si>
  <si>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</si>
  <si>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</si>
  <si>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</si>
  <si>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</si>
  <si>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</si>
  <si>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</si>
  <si>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</si>
  <si>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</si>
  <si>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</si>
  <si>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</si>
  <si>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</si>
  <si>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</si>
  <si>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</si>
  <si>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</si>
  <si>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</si>
  <si>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</si>
  <si>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</si>
  <si>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</si>
  <si>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</si>
  <si>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</si>
  <si>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</si>
  <si>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</si>
  <si>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</si>
  <si>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</si>
  <si>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</si>
  <si>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</si>
  <si>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</si>
  <si>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</si>
  <si>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</si>
  <si>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</si>
  <si>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</si>
  <si>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</si>
  <si>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</si>
  <si>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</si>
  <si>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</si>
  <si>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</si>
  <si>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</si>
  <si>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</si>
  <si>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</si>
  <si>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</si>
  <si>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</si>
  <si>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</si>
  <si>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благоустрою населених пунктів</t>
  </si>
  <si>
    <t>Забезпечення утримання в належному технічному стані об`єктів дорожнього господарства</t>
  </si>
  <si>
    <t>Збереження та утримання на належному рівні зеленої зони, благоустрій територій населених пунктів та поліпшення їх екологічних умов</t>
  </si>
  <si>
    <t>Забезпечення благоустрою кладовищ та пам`ятників</t>
  </si>
  <si>
    <t>Забезпечення функціонування мереж вуличного освітлення</t>
  </si>
  <si>
    <t>Забезпечення святкового оформлення населених пунктів до урочистих подій, свят та інших заходів</t>
  </si>
  <si>
    <t>Забезпечення сприятливих умов для співіснування людей та тварин</t>
  </si>
  <si>
    <t>Забезпечення благоустрою кладовищ та пам'ятників</t>
  </si>
  <si>
    <t>Забезпечення утримання в належному технічному стані об'єктів дорожного господарства</t>
  </si>
  <si>
    <t>Придбання спецтехніки для ГП "Комунальник" Новоушицької селищної ради</t>
  </si>
  <si>
    <t>Забезпечення проведення заходів по стерилізації безпритульних тварин, їх вакцинації та профілактичних обробок.</t>
  </si>
  <si>
    <t>УСЬОГО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</si>
  <si>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громади на 2022 рік</t>
  </si>
  <si>
    <t>затрат</t>
  </si>
  <si>
    <t>Z1</t>
  </si>
  <si>
    <t>кількість об`єктів дорожнього господарства (дороги (вулиці) комунальної власності)</t>
  </si>
  <si>
    <t>од.</t>
  </si>
  <si>
    <t>дод.1 до ріш.сесії №39 від 08.11.2018р.</t>
  </si>
  <si>
    <t>протяжність мережі вуличного освітлення</t>
  </si>
  <si>
    <t>км.</t>
  </si>
  <si>
    <t>Звіт про зовнішнє освітлення населених пунктів, Форма №1-осв</t>
  </si>
  <si>
    <t>обсяг електроенергії, необхідної для зовнішнього освітлення</t>
  </si>
  <si>
    <t>тис.кВт.год</t>
  </si>
  <si>
    <t>площа території об`єктів зеленого господарства, яка підлягає санітарному прибиранню (догляду)</t>
  </si>
  <si>
    <t>га.</t>
  </si>
  <si>
    <t>інформація земельного відділу</t>
  </si>
  <si>
    <t>загальна площа кладовищ та пам'ятників, що потребує благоустрою</t>
  </si>
  <si>
    <t>обсяг асигнувань для проведення заходів</t>
  </si>
  <si>
    <t>тис.грн.</t>
  </si>
  <si>
    <t>кошторис</t>
  </si>
  <si>
    <t>обсяг асигнувань для придбання спецтехніки</t>
  </si>
  <si>
    <t>обсяг видатків на проведення заходів  по стерилізації безпритульних тварин</t>
  </si>
  <si>
    <t>кошторис видатків</t>
  </si>
  <si>
    <t>продукту</t>
  </si>
  <si>
    <t>площа та протяжність об`єктів дорожнього господарства (дороги (вулиці) комунальної власності), яку планується утримувати в належному стані</t>
  </si>
  <si>
    <t>Звіт про дорожньо-мостове господарство, Форма №1-вул</t>
  </si>
  <si>
    <t>кількість світлоточок</t>
  </si>
  <si>
    <t>тис.шт.</t>
  </si>
  <si>
    <t>територяї об`єктів зеленого господарства, на якій планується санітарне прибирання (догляд)</t>
  </si>
  <si>
    <t>площа кладовищ та пам'ятників, благоустрій яких планується здійснювати</t>
  </si>
  <si>
    <t>кількість заходів</t>
  </si>
  <si>
    <t>рішення виконкому</t>
  </si>
  <si>
    <t>кількість спецтехніки, яку планується придбати</t>
  </si>
  <si>
    <t>Рішення сесії №3 від 29.07.2021р</t>
  </si>
  <si>
    <t>Кількість безпритульних тварин</t>
  </si>
  <si>
    <t>шт.</t>
  </si>
  <si>
    <t>акти виконаних робіт</t>
  </si>
  <si>
    <t>ефективності</t>
  </si>
  <si>
    <t>середні витрати на утримання 1 км дорожнього господарства (дороги (вулиці) комунальної власності)</t>
  </si>
  <si>
    <t>кошторис, Форма №1-вул</t>
  </si>
  <si>
    <t>середні витрати на 1 км мережі зовнішнього освітлення</t>
  </si>
  <si>
    <t>кошторис, Форма №1-осв</t>
  </si>
  <si>
    <t>середній обсяг спожитої електроенергії на 1 світлоточку в рік</t>
  </si>
  <si>
    <t>кВт.год</t>
  </si>
  <si>
    <t>середні витрати на утримання однієї світлоточки в рік</t>
  </si>
  <si>
    <t>грн.</t>
  </si>
  <si>
    <t>середні витрати на санітарне прибирання (догляд) 1 га території об`єктів зеленого господарства</t>
  </si>
  <si>
    <t>кошторис, інформація земельного відділу</t>
  </si>
  <si>
    <t>середньорічні витрати на благоустрій 1 га кладовища та пам'ятника</t>
  </si>
  <si>
    <t>середні витрати на забезпечення оформлення одного заходу</t>
  </si>
  <si>
    <t>кошторис, рішення виконкому</t>
  </si>
  <si>
    <t>середня вартість 1 спецтехніки</t>
  </si>
  <si>
    <t>середні витрати на проведення стерилізації однієї безпритульної тварини</t>
  </si>
  <si>
    <t>якості</t>
  </si>
  <si>
    <t>питома вага кількості об`єктів дорожнього господарства (мережі вуличного освітлення), що утримується до загальної кількості об`єктів дорожнього господарства</t>
  </si>
  <si>
    <t>відс.</t>
  </si>
  <si>
    <t>питома вага площі та протяжості об`єктів дорожнього господарства (дороги (вулиці) комунальної власності), що утримується до загальної кількості об`єктів дорожнього господарства</t>
  </si>
  <si>
    <t>питома вага відремонтованих мереж зовнішнього освітлення до загальної потреби</t>
  </si>
  <si>
    <t>питома вага замінених електроламп та світильників до загальної потреби</t>
  </si>
  <si>
    <t>динаміка утримання 1 га об`єкта зеленого господарства в порівнянні до минулого року</t>
  </si>
  <si>
    <t>питома вага площі кладовищ, благоустрій яких планується здійснювати, у загальній площі кладовищ</t>
  </si>
  <si>
    <t>рівень наданих послуг, в результаті придбання спецтехніки у порівнянні з минулим роком</t>
  </si>
  <si>
    <t>відсоток проведених заходів по стерилізації безпритульних тварин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</si>
  <si>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Комплексна цільова Програма розвитку житлово-комунального господарства та благоустрою території Новоушицької селищної  територіальної громади на 2022 рік;_x000D_
Рішення ХХ сесії VIII скликання від 23 грудня 2021 року №47 "Про бюджет Новоушицької територіальної громади на 2022 рік (код бюджету: 22516000000)";_x000D_
Рішення виконавчого комітету селищної ради від 16 вересня 2022 року №561 "Про перерозподіл видаткової частини бюджету селищної територіальної громади на 2022 рік".</t>
  </si>
  <si>
    <t>Підвищення рівня благоустрою територіальної громади</t>
  </si>
  <si>
    <t>0100000</t>
  </si>
  <si>
    <t>26.09.2022</t>
  </si>
  <si>
    <t>123/2022-р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</si>
  <si>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</si>
  <si>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</si>
  <si>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</si>
  <si>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</si>
  <si>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</si>
  <si>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</si>
  <si>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</si>
  <si>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</si>
  <si>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</si>
  <si>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</si>
  <si>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</si>
  <si>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0116030</t>
  </si>
  <si>
    <t>Організація благоустрою населених пунктів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</si>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</sst>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4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" customHeight="1" x14ac:dyDescent="0.25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5">
      <c r="AO3" s="109" t="s">
        <v>142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143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5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3.2" customHeight="1" x14ac:dyDescent="0.25">
      <c r="AO7" s="108" t="s">
        <v>140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141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5">
      <c r="A11" s="82" t="s">
        <v>152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7" t="s">
        <v>139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143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149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155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143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149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7" t="s">
        <v>153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156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157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154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150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6080811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6080811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40.4" customHeight="1" x14ac:dyDescent="0.25">
      <c r="A26" s="105" t="s">
        <v>137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5" t="s">
        <v>138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2" customHeight="1" x14ac:dyDescent="0.25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3.2" customHeight="1" x14ac:dyDescent="0.25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3.2" customHeight="1" x14ac:dyDescent="0.25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3.2" customHeight="1" x14ac:dyDescent="0.25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3.2" customHeight="1" x14ac:dyDescent="0.25">
      <c r="A46" s="43">
        <v>6</v>
      </c>
      <c r="B46" s="43"/>
      <c r="C46" s="43"/>
      <c r="D46" s="43"/>
      <c r="E46" s="43"/>
      <c r="F46" s="43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5">
      <c r="A48" s="44" t="s">
        <v>41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5">
      <c r="A49" s="48" t="s">
        <v>151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" customHeight="1" x14ac:dyDescent="0.25">
      <c r="A50" s="38" t="s">
        <v>28</v>
      </c>
      <c r="B50" s="38"/>
      <c r="C50" s="38"/>
      <c r="D50" s="59" t="s">
        <v>26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38" t="s">
        <v>29</v>
      </c>
      <c r="AD50" s="38"/>
      <c r="AE50" s="38"/>
      <c r="AF50" s="38"/>
      <c r="AG50" s="38"/>
      <c r="AH50" s="38"/>
      <c r="AI50" s="38"/>
      <c r="AJ50" s="38"/>
      <c r="AK50" s="38" t="s">
        <v>30</v>
      </c>
      <c r="AL50" s="38"/>
      <c r="AM50" s="38"/>
      <c r="AN50" s="38"/>
      <c r="AO50" s="38"/>
      <c r="AP50" s="38"/>
      <c r="AQ50" s="38"/>
      <c r="AR50" s="38"/>
      <c r="AS50" s="38" t="s">
        <v>27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5">
      <c r="A51" s="38"/>
      <c r="B51" s="38"/>
      <c r="C51" s="38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79" ht="15.6" x14ac:dyDescent="0.25">
      <c r="A52" s="38">
        <v>1</v>
      </c>
      <c r="B52" s="38"/>
      <c r="C52" s="38"/>
      <c r="D52" s="39">
        <v>2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38">
        <v>3</v>
      </c>
      <c r="AD52" s="38"/>
      <c r="AE52" s="38"/>
      <c r="AF52" s="38"/>
      <c r="AG52" s="38"/>
      <c r="AH52" s="38"/>
      <c r="AI52" s="38"/>
      <c r="AJ52" s="38"/>
      <c r="AK52" s="38">
        <v>4</v>
      </c>
      <c r="AL52" s="38"/>
      <c r="AM52" s="38"/>
      <c r="AN52" s="38"/>
      <c r="AO52" s="38"/>
      <c r="AP52" s="38"/>
      <c r="AQ52" s="38"/>
      <c r="AR52" s="38"/>
      <c r="AS52" s="38">
        <v>5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5">
      <c r="A53" s="43" t="s">
        <v>6</v>
      </c>
      <c r="B53" s="43"/>
      <c r="C53" s="43"/>
      <c r="D53" s="76" t="s">
        <v>7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8"/>
      <c r="AC53" s="69" t="s">
        <v>8</v>
      </c>
      <c r="AD53" s="69"/>
      <c r="AE53" s="69"/>
      <c r="AF53" s="69"/>
      <c r="AG53" s="69"/>
      <c r="AH53" s="69"/>
      <c r="AI53" s="69"/>
      <c r="AJ53" s="69"/>
      <c r="AK53" s="69" t="s">
        <v>9</v>
      </c>
      <c r="AL53" s="69"/>
      <c r="AM53" s="69"/>
      <c r="AN53" s="69"/>
      <c r="AO53" s="69"/>
      <c r="AP53" s="69"/>
      <c r="AQ53" s="69"/>
      <c r="AR53" s="69"/>
      <c r="AS53" s="71" t="s">
        <v>10</v>
      </c>
      <c r="AT53" s="69"/>
      <c r="AU53" s="69"/>
      <c r="AV53" s="69"/>
      <c r="AW53" s="69"/>
      <c r="AX53" s="69"/>
      <c r="AY53" s="69"/>
      <c r="AZ53" s="69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13.2" customHeight="1" x14ac:dyDescent="0.25">
      <c r="A54" s="43">
        <v>1</v>
      </c>
      <c r="B54" s="43"/>
      <c r="C54" s="43"/>
      <c r="D54" s="84" t="s">
        <v>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670400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670400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26.4" customHeight="1" x14ac:dyDescent="0.25">
      <c r="A55" s="43">
        <v>2</v>
      </c>
      <c r="B55" s="43"/>
      <c r="C55" s="43"/>
      <c r="D55" s="84" t="s">
        <v>69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3">
        <v>204000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204000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26.4" customHeight="1" x14ac:dyDescent="0.25">
      <c r="A56" s="43">
        <v>3</v>
      </c>
      <c r="B56" s="43"/>
      <c r="C56" s="43"/>
      <c r="D56" s="84" t="s">
        <v>72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3">
        <v>790000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790000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13.2" customHeight="1" x14ac:dyDescent="0.25">
      <c r="A57" s="43">
        <v>4</v>
      </c>
      <c r="B57" s="43"/>
      <c r="C57" s="43"/>
      <c r="D57" s="84" t="s">
        <v>68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3">
        <v>1195911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1195911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26.4" customHeight="1" x14ac:dyDescent="0.25">
      <c r="A58" s="43">
        <v>5</v>
      </c>
      <c r="B58" s="43"/>
      <c r="C58" s="43"/>
      <c r="D58" s="84" t="s">
        <v>66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3">
        <v>2740500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2740500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13.2" customHeight="1" x14ac:dyDescent="0.25">
      <c r="A59" s="43">
        <v>6</v>
      </c>
      <c r="B59" s="43"/>
      <c r="C59" s="43"/>
      <c r="D59" s="84" t="s">
        <v>73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3">
        <v>450000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450000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26.4" customHeight="1" x14ac:dyDescent="0.25">
      <c r="A60" s="43">
        <v>7</v>
      </c>
      <c r="B60" s="43"/>
      <c r="C60" s="43"/>
      <c r="D60" s="84" t="s">
        <v>74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3">
        <v>30000</v>
      </c>
      <c r="AD60" s="53"/>
      <c r="AE60" s="53"/>
      <c r="AF60" s="53"/>
      <c r="AG60" s="53"/>
      <c r="AH60" s="53"/>
      <c r="AI60" s="53"/>
      <c r="AJ60" s="53"/>
      <c r="AK60" s="53">
        <v>0</v>
      </c>
      <c r="AL60" s="53"/>
      <c r="AM60" s="53"/>
      <c r="AN60" s="53"/>
      <c r="AO60" s="53"/>
      <c r="AP60" s="53"/>
      <c r="AQ60" s="53"/>
      <c r="AR60" s="53"/>
      <c r="AS60" s="53">
        <f>AC60+AK60</f>
        <v>30000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s="4" customFormat="1" x14ac:dyDescent="0.25">
      <c r="A61" s="88"/>
      <c r="B61" s="88"/>
      <c r="C61" s="88"/>
      <c r="D61" s="89" t="s">
        <v>75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1"/>
      <c r="AC61" s="92">
        <v>6080811</v>
      </c>
      <c r="AD61" s="92"/>
      <c r="AE61" s="92"/>
      <c r="AF61" s="92"/>
      <c r="AG61" s="92"/>
      <c r="AH61" s="92"/>
      <c r="AI61" s="92"/>
      <c r="AJ61" s="92"/>
      <c r="AK61" s="92">
        <v>0</v>
      </c>
      <c r="AL61" s="92"/>
      <c r="AM61" s="92"/>
      <c r="AN61" s="92"/>
      <c r="AO61" s="92"/>
      <c r="AP61" s="92"/>
      <c r="AQ61" s="92"/>
      <c r="AR61" s="92"/>
      <c r="AS61" s="92">
        <f>AC61+AK61</f>
        <v>6080811</v>
      </c>
      <c r="AT61" s="92"/>
      <c r="AU61" s="92"/>
      <c r="AV61" s="92"/>
      <c r="AW61" s="92"/>
      <c r="AX61" s="92"/>
      <c r="AY61" s="92"/>
      <c r="AZ61" s="92"/>
      <c r="BA61" s="93"/>
      <c r="BB61" s="93"/>
      <c r="BC61" s="93"/>
      <c r="BD61" s="93"/>
      <c r="BE61" s="93"/>
      <c r="BF61" s="93"/>
      <c r="BG61" s="93"/>
      <c r="BH61" s="93"/>
    </row>
    <row r="63" spans="1:79" ht="15.75" customHeight="1" x14ac:dyDescent="0.25">
      <c r="A63" s="56" t="s">
        <v>42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</row>
    <row r="64" spans="1:79" ht="15" customHeight="1" x14ac:dyDescent="0.25">
      <c r="A64" s="48" t="s">
        <v>151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79" ht="15.9" customHeight="1" x14ac:dyDescent="0.25">
      <c r="A65" s="38" t="s">
        <v>28</v>
      </c>
      <c r="B65" s="38"/>
      <c r="C65" s="38"/>
      <c r="D65" s="59" t="s">
        <v>34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1"/>
      <c r="AB65" s="38" t="s">
        <v>29</v>
      </c>
      <c r="AC65" s="38"/>
      <c r="AD65" s="38"/>
      <c r="AE65" s="38"/>
      <c r="AF65" s="38"/>
      <c r="AG65" s="38"/>
      <c r="AH65" s="38"/>
      <c r="AI65" s="38"/>
      <c r="AJ65" s="38" t="s">
        <v>30</v>
      </c>
      <c r="AK65" s="38"/>
      <c r="AL65" s="38"/>
      <c r="AM65" s="38"/>
      <c r="AN65" s="38"/>
      <c r="AO65" s="38"/>
      <c r="AP65" s="38"/>
      <c r="AQ65" s="38"/>
      <c r="AR65" s="38" t="s">
        <v>27</v>
      </c>
      <c r="AS65" s="38"/>
      <c r="AT65" s="38"/>
      <c r="AU65" s="38"/>
      <c r="AV65" s="38"/>
      <c r="AW65" s="38"/>
      <c r="AX65" s="38"/>
      <c r="AY65" s="38"/>
    </row>
    <row r="66" spans="1:79" ht="29.1" customHeight="1" x14ac:dyDescent="0.25">
      <c r="A66" s="38"/>
      <c r="B66" s="38"/>
      <c r="C66" s="38"/>
      <c r="D66" s="62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4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</row>
    <row r="67" spans="1:79" ht="15.75" customHeight="1" x14ac:dyDescent="0.25">
      <c r="A67" s="38">
        <v>1</v>
      </c>
      <c r="B67" s="38"/>
      <c r="C67" s="38"/>
      <c r="D67" s="39">
        <v>2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1"/>
      <c r="AB67" s="38">
        <v>3</v>
      </c>
      <c r="AC67" s="38"/>
      <c r="AD67" s="38"/>
      <c r="AE67" s="38"/>
      <c r="AF67" s="38"/>
      <c r="AG67" s="38"/>
      <c r="AH67" s="38"/>
      <c r="AI67" s="38"/>
      <c r="AJ67" s="38">
        <v>4</v>
      </c>
      <c r="AK67" s="38"/>
      <c r="AL67" s="38"/>
      <c r="AM67" s="38"/>
      <c r="AN67" s="38"/>
      <c r="AO67" s="38"/>
      <c r="AP67" s="38"/>
      <c r="AQ67" s="38"/>
      <c r="AR67" s="38">
        <v>5</v>
      </c>
      <c r="AS67" s="38"/>
      <c r="AT67" s="38"/>
      <c r="AU67" s="38"/>
      <c r="AV67" s="38"/>
      <c r="AW67" s="38"/>
      <c r="AX67" s="38"/>
      <c r="AY67" s="38"/>
    </row>
    <row r="68" spans="1:79" ht="12.75" hidden="1" customHeight="1" x14ac:dyDescent="0.25">
      <c r="A68" s="43" t="s">
        <v>6</v>
      </c>
      <c r="B68" s="43"/>
      <c r="C68" s="43"/>
      <c r="D68" s="65" t="s">
        <v>7</v>
      </c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7"/>
      <c r="AB68" s="69" t="s">
        <v>8</v>
      </c>
      <c r="AC68" s="69"/>
      <c r="AD68" s="69"/>
      <c r="AE68" s="69"/>
      <c r="AF68" s="69"/>
      <c r="AG68" s="69"/>
      <c r="AH68" s="69"/>
      <c r="AI68" s="69"/>
      <c r="AJ68" s="69" t="s">
        <v>9</v>
      </c>
      <c r="AK68" s="69"/>
      <c r="AL68" s="69"/>
      <c r="AM68" s="69"/>
      <c r="AN68" s="69"/>
      <c r="AO68" s="69"/>
      <c r="AP68" s="69"/>
      <c r="AQ68" s="69"/>
      <c r="AR68" s="69" t="s">
        <v>10</v>
      </c>
      <c r="AS68" s="69"/>
      <c r="AT68" s="69"/>
      <c r="AU68" s="69"/>
      <c r="AV68" s="69"/>
      <c r="AW68" s="69"/>
      <c r="AX68" s="69"/>
      <c r="AY68" s="69"/>
      <c r="CA68" s="1" t="s">
        <v>15</v>
      </c>
    </row>
    <row r="69" spans="1:79" ht="26.4" customHeight="1" x14ac:dyDescent="0.25">
      <c r="A69" s="43">
        <v>1</v>
      </c>
      <c r="B69" s="43"/>
      <c r="C69" s="43"/>
      <c r="D69" s="84" t="s">
        <v>76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7"/>
      <c r="AB69" s="53">
        <v>6080811</v>
      </c>
      <c r="AC69" s="53"/>
      <c r="AD69" s="53"/>
      <c r="AE69" s="53"/>
      <c r="AF69" s="53"/>
      <c r="AG69" s="53"/>
      <c r="AH69" s="53"/>
      <c r="AI69" s="53"/>
      <c r="AJ69" s="53">
        <v>0</v>
      </c>
      <c r="AK69" s="53"/>
      <c r="AL69" s="53"/>
      <c r="AM69" s="53"/>
      <c r="AN69" s="53"/>
      <c r="AO69" s="53"/>
      <c r="AP69" s="53"/>
      <c r="AQ69" s="53"/>
      <c r="AR69" s="53">
        <f>AB69+AJ69</f>
        <v>6080811</v>
      </c>
      <c r="AS69" s="53"/>
      <c r="AT69" s="53"/>
      <c r="AU69" s="53"/>
      <c r="AV69" s="53"/>
      <c r="AW69" s="53"/>
      <c r="AX69" s="53"/>
      <c r="AY69" s="53"/>
      <c r="CA69" s="1" t="s">
        <v>16</v>
      </c>
    </row>
    <row r="70" spans="1:79" s="4" customFormat="1" ht="12.75" customHeight="1" x14ac:dyDescent="0.25">
      <c r="A70" s="88"/>
      <c r="B70" s="88"/>
      <c r="C70" s="88"/>
      <c r="D70" s="89" t="s">
        <v>27</v>
      </c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1"/>
      <c r="AB70" s="92">
        <v>6080811</v>
      </c>
      <c r="AC70" s="92"/>
      <c r="AD70" s="92"/>
      <c r="AE70" s="92"/>
      <c r="AF70" s="92"/>
      <c r="AG70" s="92"/>
      <c r="AH70" s="92"/>
      <c r="AI70" s="92"/>
      <c r="AJ70" s="92">
        <v>0</v>
      </c>
      <c r="AK70" s="92"/>
      <c r="AL70" s="92"/>
      <c r="AM70" s="92"/>
      <c r="AN70" s="92"/>
      <c r="AO70" s="92"/>
      <c r="AP70" s="92"/>
      <c r="AQ70" s="92"/>
      <c r="AR70" s="92">
        <f>AB70+AJ70</f>
        <v>6080811</v>
      </c>
      <c r="AS70" s="92"/>
      <c r="AT70" s="92"/>
      <c r="AU70" s="92"/>
      <c r="AV70" s="92"/>
      <c r="AW70" s="92"/>
      <c r="AX70" s="92"/>
      <c r="AY70" s="92"/>
    </row>
    <row r="72" spans="1:79" ht="15.75" customHeight="1" x14ac:dyDescent="0.25">
      <c r="A72" s="44" t="s">
        <v>43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79" ht="30" customHeight="1" x14ac:dyDescent="0.25">
      <c r="A73" s="38" t="s">
        <v>28</v>
      </c>
      <c r="B73" s="38"/>
      <c r="C73" s="38"/>
      <c r="D73" s="38"/>
      <c r="E73" s="38"/>
      <c r="F73" s="38"/>
      <c r="G73" s="39" t="s">
        <v>44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38" t="s">
        <v>2</v>
      </c>
      <c r="AA73" s="38"/>
      <c r="AB73" s="38"/>
      <c r="AC73" s="38"/>
      <c r="AD73" s="38"/>
      <c r="AE73" s="38" t="s">
        <v>1</v>
      </c>
      <c r="AF73" s="38"/>
      <c r="AG73" s="38"/>
      <c r="AH73" s="38"/>
      <c r="AI73" s="38"/>
      <c r="AJ73" s="38"/>
      <c r="AK73" s="38"/>
      <c r="AL73" s="38"/>
      <c r="AM73" s="38"/>
      <c r="AN73" s="38"/>
      <c r="AO73" s="39" t="s">
        <v>29</v>
      </c>
      <c r="AP73" s="40"/>
      <c r="AQ73" s="40"/>
      <c r="AR73" s="40"/>
      <c r="AS73" s="40"/>
      <c r="AT73" s="40"/>
      <c r="AU73" s="40"/>
      <c r="AV73" s="41"/>
      <c r="AW73" s="39" t="s">
        <v>30</v>
      </c>
      <c r="AX73" s="40"/>
      <c r="AY73" s="40"/>
      <c r="AZ73" s="40"/>
      <c r="BA73" s="40"/>
      <c r="BB73" s="40"/>
      <c r="BC73" s="40"/>
      <c r="BD73" s="41"/>
      <c r="BE73" s="39" t="s">
        <v>27</v>
      </c>
      <c r="BF73" s="40"/>
      <c r="BG73" s="40"/>
      <c r="BH73" s="40"/>
      <c r="BI73" s="40"/>
      <c r="BJ73" s="40"/>
      <c r="BK73" s="40"/>
      <c r="BL73" s="41"/>
    </row>
    <row r="74" spans="1:79" ht="15.75" customHeight="1" x14ac:dyDescent="0.25">
      <c r="A74" s="38">
        <v>1</v>
      </c>
      <c r="B74" s="38"/>
      <c r="C74" s="38"/>
      <c r="D74" s="38"/>
      <c r="E74" s="38"/>
      <c r="F74" s="38"/>
      <c r="G74" s="39">
        <v>2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38">
        <v>3</v>
      </c>
      <c r="AA74" s="38"/>
      <c r="AB74" s="38"/>
      <c r="AC74" s="38"/>
      <c r="AD74" s="38"/>
      <c r="AE74" s="38">
        <v>4</v>
      </c>
      <c r="AF74" s="38"/>
      <c r="AG74" s="38"/>
      <c r="AH74" s="38"/>
      <c r="AI74" s="38"/>
      <c r="AJ74" s="38"/>
      <c r="AK74" s="38"/>
      <c r="AL74" s="38"/>
      <c r="AM74" s="38"/>
      <c r="AN74" s="38"/>
      <c r="AO74" s="38">
        <v>5</v>
      </c>
      <c r="AP74" s="38"/>
      <c r="AQ74" s="38"/>
      <c r="AR74" s="38"/>
      <c r="AS74" s="38"/>
      <c r="AT74" s="38"/>
      <c r="AU74" s="38"/>
      <c r="AV74" s="38"/>
      <c r="AW74" s="38">
        <v>6</v>
      </c>
      <c r="AX74" s="38"/>
      <c r="AY74" s="38"/>
      <c r="AZ74" s="38"/>
      <c r="BA74" s="38"/>
      <c r="BB74" s="38"/>
      <c r="BC74" s="38"/>
      <c r="BD74" s="38"/>
      <c r="BE74" s="38">
        <v>7</v>
      </c>
      <c r="BF74" s="38"/>
      <c r="BG74" s="38"/>
      <c r="BH74" s="38"/>
      <c r="BI74" s="38"/>
      <c r="BJ74" s="38"/>
      <c r="BK74" s="38"/>
      <c r="BL74" s="38"/>
    </row>
    <row r="75" spans="1:79" ht="12.75" hidden="1" customHeight="1" x14ac:dyDescent="0.25">
      <c r="A75" s="43" t="s">
        <v>33</v>
      </c>
      <c r="B75" s="43"/>
      <c r="C75" s="43"/>
      <c r="D75" s="43"/>
      <c r="E75" s="43"/>
      <c r="F75" s="43"/>
      <c r="G75" s="65" t="s">
        <v>7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7"/>
      <c r="Z75" s="43" t="s">
        <v>19</v>
      </c>
      <c r="AA75" s="43"/>
      <c r="AB75" s="43"/>
      <c r="AC75" s="43"/>
      <c r="AD75" s="43"/>
      <c r="AE75" s="68" t="s">
        <v>32</v>
      </c>
      <c r="AF75" s="68"/>
      <c r="AG75" s="68"/>
      <c r="AH75" s="68"/>
      <c r="AI75" s="68"/>
      <c r="AJ75" s="68"/>
      <c r="AK75" s="68"/>
      <c r="AL75" s="68"/>
      <c r="AM75" s="68"/>
      <c r="AN75" s="65"/>
      <c r="AO75" s="69" t="s">
        <v>8</v>
      </c>
      <c r="AP75" s="69"/>
      <c r="AQ75" s="69"/>
      <c r="AR75" s="69"/>
      <c r="AS75" s="69"/>
      <c r="AT75" s="69"/>
      <c r="AU75" s="69"/>
      <c r="AV75" s="69"/>
      <c r="AW75" s="69" t="s">
        <v>31</v>
      </c>
      <c r="AX75" s="69"/>
      <c r="AY75" s="69"/>
      <c r="AZ75" s="69"/>
      <c r="BA75" s="69"/>
      <c r="BB75" s="69"/>
      <c r="BC75" s="69"/>
      <c r="BD75" s="69"/>
      <c r="BE75" s="69" t="s">
        <v>78</v>
      </c>
      <c r="BF75" s="69"/>
      <c r="BG75" s="69"/>
      <c r="BH75" s="69"/>
      <c r="BI75" s="69"/>
      <c r="BJ75" s="69"/>
      <c r="BK75" s="69"/>
      <c r="BL75" s="69"/>
      <c r="CA75" s="1" t="s">
        <v>17</v>
      </c>
    </row>
    <row r="76" spans="1:79" s="4" customFormat="1" ht="12.75" customHeight="1" x14ac:dyDescent="0.25">
      <c r="A76" s="88">
        <v>0</v>
      </c>
      <c r="B76" s="88"/>
      <c r="C76" s="88"/>
      <c r="D76" s="88"/>
      <c r="E76" s="88"/>
      <c r="F76" s="88"/>
      <c r="G76" s="94" t="s">
        <v>77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97"/>
      <c r="AA76" s="97"/>
      <c r="AB76" s="97"/>
      <c r="AC76" s="97"/>
      <c r="AD76" s="97"/>
      <c r="AE76" s="98"/>
      <c r="AF76" s="98"/>
      <c r="AG76" s="98"/>
      <c r="AH76" s="98"/>
      <c r="AI76" s="98"/>
      <c r="AJ76" s="98"/>
      <c r="AK76" s="98"/>
      <c r="AL76" s="98"/>
      <c r="AM76" s="98"/>
      <c r="AN76" s="99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CA76" s="4" t="s">
        <v>18</v>
      </c>
    </row>
    <row r="77" spans="1:79" ht="26.4" customHeight="1" x14ac:dyDescent="0.25">
      <c r="A77" s="43">
        <v>1</v>
      </c>
      <c r="B77" s="43"/>
      <c r="C77" s="43"/>
      <c r="D77" s="43"/>
      <c r="E77" s="43"/>
      <c r="F77" s="43"/>
      <c r="G77" s="83" t="s">
        <v>79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80</v>
      </c>
      <c r="AA77" s="71"/>
      <c r="AB77" s="71"/>
      <c r="AC77" s="71"/>
      <c r="AD77" s="71"/>
      <c r="AE77" s="83" t="s">
        <v>81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575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575</v>
      </c>
      <c r="BF77" s="53"/>
      <c r="BG77" s="53"/>
      <c r="BH77" s="53"/>
      <c r="BI77" s="53"/>
      <c r="BJ77" s="53"/>
      <c r="BK77" s="53"/>
      <c r="BL77" s="53"/>
    </row>
    <row r="78" spans="1:79" ht="26.4" customHeight="1" x14ac:dyDescent="0.25">
      <c r="A78" s="43">
        <v>2</v>
      </c>
      <c r="B78" s="43"/>
      <c r="C78" s="43"/>
      <c r="D78" s="43"/>
      <c r="E78" s="43"/>
      <c r="F78" s="43"/>
      <c r="G78" s="83" t="s">
        <v>82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83</v>
      </c>
      <c r="AA78" s="71"/>
      <c r="AB78" s="71"/>
      <c r="AC78" s="71"/>
      <c r="AD78" s="71"/>
      <c r="AE78" s="83" t="s">
        <v>84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108.5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108.5</v>
      </c>
      <c r="BF78" s="53"/>
      <c r="BG78" s="53"/>
      <c r="BH78" s="53"/>
      <c r="BI78" s="53"/>
      <c r="BJ78" s="53"/>
      <c r="BK78" s="53"/>
      <c r="BL78" s="53"/>
    </row>
    <row r="79" spans="1:79" ht="26.4" customHeight="1" x14ac:dyDescent="0.25">
      <c r="A79" s="43">
        <v>2</v>
      </c>
      <c r="B79" s="43"/>
      <c r="C79" s="43"/>
      <c r="D79" s="43"/>
      <c r="E79" s="43"/>
      <c r="F79" s="43"/>
      <c r="G79" s="83" t="s">
        <v>85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86</v>
      </c>
      <c r="AA79" s="71"/>
      <c r="AB79" s="71"/>
      <c r="AC79" s="71"/>
      <c r="AD79" s="71"/>
      <c r="AE79" s="83" t="s">
        <v>84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86.47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86.47</v>
      </c>
      <c r="BF79" s="53"/>
      <c r="BG79" s="53"/>
      <c r="BH79" s="53"/>
      <c r="BI79" s="53"/>
      <c r="BJ79" s="53"/>
      <c r="BK79" s="53"/>
      <c r="BL79" s="53"/>
    </row>
    <row r="80" spans="1:79" ht="26.4" customHeight="1" x14ac:dyDescent="0.25">
      <c r="A80" s="43">
        <v>3</v>
      </c>
      <c r="B80" s="43"/>
      <c r="C80" s="43"/>
      <c r="D80" s="43"/>
      <c r="E80" s="43"/>
      <c r="F80" s="43"/>
      <c r="G80" s="83" t="s">
        <v>87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88</v>
      </c>
      <c r="AA80" s="71"/>
      <c r="AB80" s="71"/>
      <c r="AC80" s="71"/>
      <c r="AD80" s="71"/>
      <c r="AE80" s="83" t="s">
        <v>89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46.06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46.06</v>
      </c>
      <c r="BF80" s="53"/>
      <c r="BG80" s="53"/>
      <c r="BH80" s="53"/>
      <c r="BI80" s="53"/>
      <c r="BJ80" s="53"/>
      <c r="BK80" s="53"/>
      <c r="BL80" s="53"/>
    </row>
    <row r="81" spans="1:64" ht="26.4" customHeight="1" x14ac:dyDescent="0.25">
      <c r="A81" s="43">
        <v>4</v>
      </c>
      <c r="B81" s="43"/>
      <c r="C81" s="43"/>
      <c r="D81" s="43"/>
      <c r="E81" s="43"/>
      <c r="F81" s="43"/>
      <c r="G81" s="83" t="s">
        <v>90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88</v>
      </c>
      <c r="AA81" s="71"/>
      <c r="AB81" s="71"/>
      <c r="AC81" s="71"/>
      <c r="AD81" s="71"/>
      <c r="AE81" s="83" t="s">
        <v>89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47.04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47.04</v>
      </c>
      <c r="BF81" s="53"/>
      <c r="BG81" s="53"/>
      <c r="BH81" s="53"/>
      <c r="BI81" s="53"/>
      <c r="BJ81" s="53"/>
      <c r="BK81" s="53"/>
      <c r="BL81" s="53"/>
    </row>
    <row r="82" spans="1:64" ht="13.2" customHeight="1" x14ac:dyDescent="0.25">
      <c r="A82" s="43">
        <v>5</v>
      </c>
      <c r="B82" s="43"/>
      <c r="C82" s="43"/>
      <c r="D82" s="43"/>
      <c r="E82" s="43"/>
      <c r="F82" s="43"/>
      <c r="G82" s="83" t="s">
        <v>91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92</v>
      </c>
      <c r="AA82" s="71"/>
      <c r="AB82" s="71"/>
      <c r="AC82" s="71"/>
      <c r="AD82" s="71"/>
      <c r="AE82" s="83" t="s">
        <v>93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204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204</v>
      </c>
      <c r="BF82" s="53"/>
      <c r="BG82" s="53"/>
      <c r="BH82" s="53"/>
      <c r="BI82" s="53"/>
      <c r="BJ82" s="53"/>
      <c r="BK82" s="53"/>
      <c r="BL82" s="53"/>
    </row>
    <row r="83" spans="1:64" ht="13.2" customHeight="1" x14ac:dyDescent="0.25">
      <c r="A83" s="43">
        <v>6</v>
      </c>
      <c r="B83" s="43"/>
      <c r="C83" s="43"/>
      <c r="D83" s="43"/>
      <c r="E83" s="43"/>
      <c r="F83" s="43"/>
      <c r="G83" s="83" t="s">
        <v>94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92</v>
      </c>
      <c r="AA83" s="71"/>
      <c r="AB83" s="71"/>
      <c r="AC83" s="71"/>
      <c r="AD83" s="71"/>
      <c r="AE83" s="83" t="s">
        <v>93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0</v>
      </c>
      <c r="BF83" s="53"/>
      <c r="BG83" s="53"/>
      <c r="BH83" s="53"/>
      <c r="BI83" s="53"/>
      <c r="BJ83" s="53"/>
      <c r="BK83" s="53"/>
      <c r="BL83" s="53"/>
    </row>
    <row r="84" spans="1:64" ht="26.4" customHeight="1" x14ac:dyDescent="0.25">
      <c r="A84" s="43">
        <v>7</v>
      </c>
      <c r="B84" s="43"/>
      <c r="C84" s="43"/>
      <c r="D84" s="43"/>
      <c r="E84" s="43"/>
      <c r="F84" s="43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92</v>
      </c>
      <c r="AA84" s="71"/>
      <c r="AB84" s="71"/>
      <c r="AC84" s="71"/>
      <c r="AD84" s="71"/>
      <c r="AE84" s="83" t="s">
        <v>96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30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30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 x14ac:dyDescent="0.25">
      <c r="A85" s="88">
        <v>0</v>
      </c>
      <c r="B85" s="88"/>
      <c r="C85" s="88"/>
      <c r="D85" s="88"/>
      <c r="E85" s="88"/>
      <c r="F85" s="88"/>
      <c r="G85" s="100" t="s">
        <v>97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97"/>
      <c r="AA85" s="97"/>
      <c r="AB85" s="97"/>
      <c r="AC85" s="97"/>
      <c r="AD85" s="97"/>
      <c r="AE85" s="100"/>
      <c r="AF85" s="103"/>
      <c r="AG85" s="103"/>
      <c r="AH85" s="103"/>
      <c r="AI85" s="103"/>
      <c r="AJ85" s="103"/>
      <c r="AK85" s="103"/>
      <c r="AL85" s="103"/>
      <c r="AM85" s="103"/>
      <c r="AN85" s="104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6" spans="1:64" ht="39.6" customHeight="1" x14ac:dyDescent="0.25">
      <c r="A86" s="43">
        <v>1</v>
      </c>
      <c r="B86" s="43"/>
      <c r="C86" s="43"/>
      <c r="D86" s="43"/>
      <c r="E86" s="43"/>
      <c r="F86" s="43"/>
      <c r="G86" s="83" t="s">
        <v>98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83</v>
      </c>
      <c r="AA86" s="71"/>
      <c r="AB86" s="71"/>
      <c r="AC86" s="71"/>
      <c r="AD86" s="71"/>
      <c r="AE86" s="83" t="s">
        <v>99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613.29999999999995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613.29999999999995</v>
      </c>
      <c r="BF86" s="53"/>
      <c r="BG86" s="53"/>
      <c r="BH86" s="53"/>
      <c r="BI86" s="53"/>
      <c r="BJ86" s="53"/>
      <c r="BK86" s="53"/>
      <c r="BL86" s="53"/>
    </row>
    <row r="87" spans="1:64" ht="26.4" customHeight="1" x14ac:dyDescent="0.25">
      <c r="A87" s="43">
        <v>2</v>
      </c>
      <c r="B87" s="43"/>
      <c r="C87" s="43"/>
      <c r="D87" s="43"/>
      <c r="E87" s="43"/>
      <c r="F87" s="43"/>
      <c r="G87" s="83" t="s">
        <v>100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101</v>
      </c>
      <c r="AA87" s="71"/>
      <c r="AB87" s="71"/>
      <c r="AC87" s="71"/>
      <c r="AD87" s="71"/>
      <c r="AE87" s="83" t="s">
        <v>84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1.91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1.91</v>
      </c>
      <c r="BF87" s="53"/>
      <c r="BG87" s="53"/>
      <c r="BH87" s="53"/>
      <c r="BI87" s="53"/>
      <c r="BJ87" s="53"/>
      <c r="BK87" s="53"/>
      <c r="BL87" s="53"/>
    </row>
    <row r="88" spans="1:64" ht="26.4" customHeight="1" x14ac:dyDescent="0.25">
      <c r="A88" s="43">
        <v>3</v>
      </c>
      <c r="B88" s="43"/>
      <c r="C88" s="43"/>
      <c r="D88" s="43"/>
      <c r="E88" s="43"/>
      <c r="F88" s="43"/>
      <c r="G88" s="83" t="s">
        <v>102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88</v>
      </c>
      <c r="AA88" s="71"/>
      <c r="AB88" s="71"/>
      <c r="AC88" s="71"/>
      <c r="AD88" s="71"/>
      <c r="AE88" s="83" t="s">
        <v>89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46.06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46.06</v>
      </c>
      <c r="BF88" s="53"/>
      <c r="BG88" s="53"/>
      <c r="BH88" s="53"/>
      <c r="BI88" s="53"/>
      <c r="BJ88" s="53"/>
      <c r="BK88" s="53"/>
      <c r="BL88" s="53"/>
    </row>
    <row r="89" spans="1:64" ht="26.4" customHeight="1" x14ac:dyDescent="0.25">
      <c r="A89" s="43">
        <v>4</v>
      </c>
      <c r="B89" s="43"/>
      <c r="C89" s="43"/>
      <c r="D89" s="43"/>
      <c r="E89" s="43"/>
      <c r="F89" s="43"/>
      <c r="G89" s="83" t="s">
        <v>103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88</v>
      </c>
      <c r="AA89" s="71"/>
      <c r="AB89" s="71"/>
      <c r="AC89" s="71"/>
      <c r="AD89" s="71"/>
      <c r="AE89" s="83" t="s">
        <v>89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47.04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47.04</v>
      </c>
      <c r="BF89" s="53"/>
      <c r="BG89" s="53"/>
      <c r="BH89" s="53"/>
      <c r="BI89" s="53"/>
      <c r="BJ89" s="53"/>
      <c r="BK89" s="53"/>
      <c r="BL89" s="53"/>
    </row>
    <row r="90" spans="1:64" ht="13.2" customHeight="1" x14ac:dyDescent="0.25">
      <c r="A90" s="43">
        <v>5</v>
      </c>
      <c r="B90" s="43"/>
      <c r="C90" s="43"/>
      <c r="D90" s="43"/>
      <c r="E90" s="43"/>
      <c r="F90" s="43"/>
      <c r="G90" s="83" t="s">
        <v>104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80</v>
      </c>
      <c r="AA90" s="71"/>
      <c r="AB90" s="71"/>
      <c r="AC90" s="71"/>
      <c r="AD90" s="71"/>
      <c r="AE90" s="83" t="s">
        <v>105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5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5</v>
      </c>
      <c r="BF90" s="53"/>
      <c r="BG90" s="53"/>
      <c r="BH90" s="53"/>
      <c r="BI90" s="53"/>
      <c r="BJ90" s="53"/>
      <c r="BK90" s="53"/>
      <c r="BL90" s="53"/>
    </row>
    <row r="91" spans="1:64" ht="13.2" customHeight="1" x14ac:dyDescent="0.25">
      <c r="A91" s="43">
        <v>6</v>
      </c>
      <c r="B91" s="43"/>
      <c r="C91" s="43"/>
      <c r="D91" s="43"/>
      <c r="E91" s="43"/>
      <c r="F91" s="43"/>
      <c r="G91" s="83" t="s">
        <v>106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80</v>
      </c>
      <c r="AA91" s="71"/>
      <c r="AB91" s="71"/>
      <c r="AC91" s="71"/>
      <c r="AD91" s="71"/>
      <c r="AE91" s="83" t="s">
        <v>107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0</v>
      </c>
      <c r="BF91" s="53"/>
      <c r="BG91" s="53"/>
      <c r="BH91" s="53"/>
      <c r="BI91" s="53"/>
      <c r="BJ91" s="53"/>
      <c r="BK91" s="53"/>
      <c r="BL91" s="53"/>
    </row>
    <row r="92" spans="1:64" ht="13.2" customHeight="1" x14ac:dyDescent="0.25">
      <c r="A92" s="43">
        <v>7</v>
      </c>
      <c r="B92" s="43"/>
      <c r="C92" s="43"/>
      <c r="D92" s="43"/>
      <c r="E92" s="43"/>
      <c r="F92" s="43"/>
      <c r="G92" s="83" t="s">
        <v>108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109</v>
      </c>
      <c r="AA92" s="71"/>
      <c r="AB92" s="71"/>
      <c r="AC92" s="71"/>
      <c r="AD92" s="71"/>
      <c r="AE92" s="83" t="s">
        <v>110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20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20</v>
      </c>
      <c r="BF92" s="53"/>
      <c r="BG92" s="53"/>
      <c r="BH92" s="53"/>
      <c r="BI92" s="53"/>
      <c r="BJ92" s="53"/>
      <c r="BK92" s="53"/>
      <c r="BL92" s="53"/>
    </row>
    <row r="93" spans="1:64" s="4" customFormat="1" ht="12.75" customHeight="1" x14ac:dyDescent="0.25">
      <c r="A93" s="88">
        <v>0</v>
      </c>
      <c r="B93" s="88"/>
      <c r="C93" s="88"/>
      <c r="D93" s="88"/>
      <c r="E93" s="88"/>
      <c r="F93" s="88"/>
      <c r="G93" s="100" t="s">
        <v>111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97"/>
      <c r="AA93" s="97"/>
      <c r="AB93" s="97"/>
      <c r="AC93" s="97"/>
      <c r="AD93" s="97"/>
      <c r="AE93" s="100"/>
      <c r="AF93" s="103"/>
      <c r="AG93" s="103"/>
      <c r="AH93" s="103"/>
      <c r="AI93" s="103"/>
      <c r="AJ93" s="103"/>
      <c r="AK93" s="103"/>
      <c r="AL93" s="103"/>
      <c r="AM93" s="103"/>
      <c r="AN93" s="104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</row>
    <row r="94" spans="1:64" ht="26.4" customHeight="1" x14ac:dyDescent="0.25">
      <c r="A94" s="43">
        <v>1</v>
      </c>
      <c r="B94" s="43"/>
      <c r="C94" s="43"/>
      <c r="D94" s="43"/>
      <c r="E94" s="43"/>
      <c r="F94" s="43"/>
      <c r="G94" s="83" t="s">
        <v>112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92</v>
      </c>
      <c r="AA94" s="71"/>
      <c r="AB94" s="71"/>
      <c r="AC94" s="71"/>
      <c r="AD94" s="71"/>
      <c r="AE94" s="83" t="s">
        <v>113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1.29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1.29</v>
      </c>
      <c r="BF94" s="53"/>
      <c r="BG94" s="53"/>
      <c r="BH94" s="53"/>
      <c r="BI94" s="53"/>
      <c r="BJ94" s="53"/>
      <c r="BK94" s="53"/>
      <c r="BL94" s="53"/>
    </row>
    <row r="95" spans="1:64" ht="13.2" customHeight="1" x14ac:dyDescent="0.25">
      <c r="A95" s="43">
        <v>1</v>
      </c>
      <c r="B95" s="43"/>
      <c r="C95" s="43"/>
      <c r="D95" s="43"/>
      <c r="E95" s="43"/>
      <c r="F95" s="43"/>
      <c r="G95" s="83" t="s">
        <v>114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92</v>
      </c>
      <c r="AA95" s="71"/>
      <c r="AB95" s="71"/>
      <c r="AC95" s="71"/>
      <c r="AD95" s="71"/>
      <c r="AE95" s="83" t="s">
        <v>115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11.02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11.02</v>
      </c>
      <c r="BF95" s="53"/>
      <c r="BG95" s="53"/>
      <c r="BH95" s="53"/>
      <c r="BI95" s="53"/>
      <c r="BJ95" s="53"/>
      <c r="BK95" s="53"/>
      <c r="BL95" s="53"/>
    </row>
    <row r="96" spans="1:64" ht="26.4" customHeight="1" x14ac:dyDescent="0.25">
      <c r="A96" s="43">
        <v>2</v>
      </c>
      <c r="B96" s="43"/>
      <c r="C96" s="43"/>
      <c r="D96" s="43"/>
      <c r="E96" s="43"/>
      <c r="F96" s="43"/>
      <c r="G96" s="83" t="s">
        <v>116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117</v>
      </c>
      <c r="AA96" s="71"/>
      <c r="AB96" s="71"/>
      <c r="AC96" s="71"/>
      <c r="AD96" s="71"/>
      <c r="AE96" s="83" t="s">
        <v>84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0</v>
      </c>
      <c r="BF96" s="53"/>
      <c r="BG96" s="53"/>
      <c r="BH96" s="53"/>
      <c r="BI96" s="53"/>
      <c r="BJ96" s="53"/>
      <c r="BK96" s="53"/>
      <c r="BL96" s="53"/>
    </row>
    <row r="97" spans="1:64" ht="13.2" customHeight="1" x14ac:dyDescent="0.25">
      <c r="A97" s="43">
        <v>2</v>
      </c>
      <c r="B97" s="43"/>
      <c r="C97" s="43"/>
      <c r="D97" s="43"/>
      <c r="E97" s="43"/>
      <c r="F97" s="43"/>
      <c r="G97" s="83" t="s">
        <v>118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119</v>
      </c>
      <c r="AA97" s="71"/>
      <c r="AB97" s="71"/>
      <c r="AC97" s="71"/>
      <c r="AD97" s="71"/>
      <c r="AE97" s="83" t="s">
        <v>115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626.1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626.1</v>
      </c>
      <c r="BF97" s="53"/>
      <c r="BG97" s="53"/>
      <c r="BH97" s="53"/>
      <c r="BI97" s="53"/>
      <c r="BJ97" s="53"/>
      <c r="BK97" s="53"/>
      <c r="BL97" s="53"/>
    </row>
    <row r="98" spans="1:64" ht="26.4" customHeight="1" x14ac:dyDescent="0.25">
      <c r="A98" s="43">
        <v>3</v>
      </c>
      <c r="B98" s="43"/>
      <c r="C98" s="43"/>
      <c r="D98" s="43"/>
      <c r="E98" s="43"/>
      <c r="F98" s="43"/>
      <c r="G98" s="83" t="s">
        <v>120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1" t="s">
        <v>92</v>
      </c>
      <c r="AA98" s="71"/>
      <c r="AB98" s="71"/>
      <c r="AC98" s="71"/>
      <c r="AD98" s="71"/>
      <c r="AE98" s="83" t="s">
        <v>121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3">
        <v>59.5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59.5</v>
      </c>
      <c r="BF98" s="53"/>
      <c r="BG98" s="53"/>
      <c r="BH98" s="53"/>
      <c r="BI98" s="53"/>
      <c r="BJ98" s="53"/>
      <c r="BK98" s="53"/>
      <c r="BL98" s="53"/>
    </row>
    <row r="99" spans="1:64" ht="26.4" customHeight="1" x14ac:dyDescent="0.25">
      <c r="A99" s="43">
        <v>4</v>
      </c>
      <c r="B99" s="43"/>
      <c r="C99" s="43"/>
      <c r="D99" s="43"/>
      <c r="E99" s="43"/>
      <c r="F99" s="43"/>
      <c r="G99" s="83" t="s">
        <v>122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1" t="s">
        <v>92</v>
      </c>
      <c r="AA99" s="71"/>
      <c r="AB99" s="71"/>
      <c r="AC99" s="71"/>
      <c r="AD99" s="71"/>
      <c r="AE99" s="83" t="s">
        <v>121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3">
        <v>14.25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14.25</v>
      </c>
      <c r="BF99" s="53"/>
      <c r="BG99" s="53"/>
      <c r="BH99" s="53"/>
      <c r="BI99" s="53"/>
      <c r="BJ99" s="53"/>
      <c r="BK99" s="53"/>
      <c r="BL99" s="53"/>
    </row>
    <row r="100" spans="1:64" ht="13.2" customHeight="1" x14ac:dyDescent="0.25">
      <c r="A100" s="43">
        <v>5</v>
      </c>
      <c r="B100" s="43"/>
      <c r="C100" s="43"/>
      <c r="D100" s="43"/>
      <c r="E100" s="43"/>
      <c r="F100" s="43"/>
      <c r="G100" s="83" t="s">
        <v>123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1" t="s">
        <v>92</v>
      </c>
      <c r="AA100" s="71"/>
      <c r="AB100" s="71"/>
      <c r="AC100" s="71"/>
      <c r="AD100" s="71"/>
      <c r="AE100" s="83" t="s">
        <v>124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3">
        <v>40.799999999999997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40.799999999999997</v>
      </c>
      <c r="BF100" s="53"/>
      <c r="BG100" s="53"/>
      <c r="BH100" s="53"/>
      <c r="BI100" s="53"/>
      <c r="BJ100" s="53"/>
      <c r="BK100" s="53"/>
      <c r="BL100" s="53"/>
    </row>
    <row r="101" spans="1:64" ht="13.2" customHeight="1" x14ac:dyDescent="0.25">
      <c r="A101" s="43">
        <v>6</v>
      </c>
      <c r="B101" s="43"/>
      <c r="C101" s="43"/>
      <c r="D101" s="43"/>
      <c r="E101" s="43"/>
      <c r="F101" s="43"/>
      <c r="G101" s="83" t="s">
        <v>125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1" t="s">
        <v>92</v>
      </c>
      <c r="AA101" s="71"/>
      <c r="AB101" s="71"/>
      <c r="AC101" s="71"/>
      <c r="AD101" s="71"/>
      <c r="AE101" s="83" t="s">
        <v>93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3">
        <v>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0</v>
      </c>
      <c r="BF101" s="53"/>
      <c r="BG101" s="53"/>
      <c r="BH101" s="53"/>
      <c r="BI101" s="53"/>
      <c r="BJ101" s="53"/>
      <c r="BK101" s="53"/>
      <c r="BL101" s="53"/>
    </row>
    <row r="102" spans="1:64" ht="26.4" customHeight="1" x14ac:dyDescent="0.25">
      <c r="A102" s="43">
        <v>7</v>
      </c>
      <c r="B102" s="43"/>
      <c r="C102" s="43"/>
      <c r="D102" s="43"/>
      <c r="E102" s="43"/>
      <c r="F102" s="43"/>
      <c r="G102" s="83" t="s">
        <v>126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1" t="s">
        <v>92</v>
      </c>
      <c r="AA102" s="71"/>
      <c r="AB102" s="71"/>
      <c r="AC102" s="71"/>
      <c r="AD102" s="71"/>
      <c r="AE102" s="83" t="s">
        <v>110</v>
      </c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3">
        <v>1.5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1.5</v>
      </c>
      <c r="BF102" s="53"/>
      <c r="BG102" s="53"/>
      <c r="BH102" s="53"/>
      <c r="BI102" s="53"/>
      <c r="BJ102" s="53"/>
      <c r="BK102" s="53"/>
      <c r="BL102" s="53"/>
    </row>
    <row r="103" spans="1:64" s="4" customFormat="1" ht="12.75" customHeight="1" x14ac:dyDescent="0.25">
      <c r="A103" s="88">
        <v>0</v>
      </c>
      <c r="B103" s="88"/>
      <c r="C103" s="88"/>
      <c r="D103" s="88"/>
      <c r="E103" s="88"/>
      <c r="F103" s="88"/>
      <c r="G103" s="100" t="s">
        <v>127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97"/>
      <c r="AA103" s="97"/>
      <c r="AB103" s="97"/>
      <c r="AC103" s="97"/>
      <c r="AD103" s="97"/>
      <c r="AE103" s="100"/>
      <c r="AF103" s="103"/>
      <c r="AG103" s="103"/>
      <c r="AH103" s="103"/>
      <c r="AI103" s="103"/>
      <c r="AJ103" s="103"/>
      <c r="AK103" s="103"/>
      <c r="AL103" s="103"/>
      <c r="AM103" s="103"/>
      <c r="AN103" s="104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</row>
    <row r="104" spans="1:64" ht="39.6" customHeight="1" x14ac:dyDescent="0.25">
      <c r="A104" s="43">
        <v>1</v>
      </c>
      <c r="B104" s="43"/>
      <c r="C104" s="43"/>
      <c r="D104" s="43"/>
      <c r="E104" s="43"/>
      <c r="F104" s="43"/>
      <c r="G104" s="83" t="s">
        <v>128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1" t="s">
        <v>129</v>
      </c>
      <c r="AA104" s="71"/>
      <c r="AB104" s="71"/>
      <c r="AC104" s="71"/>
      <c r="AD104" s="71"/>
      <c r="AE104" s="83"/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3">
        <v>100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100</v>
      </c>
      <c r="BF104" s="53"/>
      <c r="BG104" s="53"/>
      <c r="BH104" s="53"/>
      <c r="BI104" s="53"/>
      <c r="BJ104" s="53"/>
      <c r="BK104" s="53"/>
      <c r="BL104" s="53"/>
    </row>
    <row r="105" spans="1:64" ht="52.8" customHeight="1" x14ac:dyDescent="0.25">
      <c r="A105" s="43">
        <v>1</v>
      </c>
      <c r="B105" s="43"/>
      <c r="C105" s="43"/>
      <c r="D105" s="43"/>
      <c r="E105" s="43"/>
      <c r="F105" s="43"/>
      <c r="G105" s="83" t="s">
        <v>130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1" t="s">
        <v>129</v>
      </c>
      <c r="AA105" s="71"/>
      <c r="AB105" s="71"/>
      <c r="AC105" s="71"/>
      <c r="AD105" s="71"/>
      <c r="AE105" s="83"/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3">
        <v>100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100</v>
      </c>
      <c r="BF105" s="53"/>
      <c r="BG105" s="53"/>
      <c r="BH105" s="53"/>
      <c r="BI105" s="53"/>
      <c r="BJ105" s="53"/>
      <c r="BK105" s="53"/>
      <c r="BL105" s="53"/>
    </row>
    <row r="106" spans="1:64" ht="26.4" customHeight="1" x14ac:dyDescent="0.25">
      <c r="A106" s="43">
        <v>2</v>
      </c>
      <c r="B106" s="43"/>
      <c r="C106" s="43"/>
      <c r="D106" s="43"/>
      <c r="E106" s="43"/>
      <c r="F106" s="43"/>
      <c r="G106" s="83" t="s">
        <v>131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Z106" s="71" t="s">
        <v>129</v>
      </c>
      <c r="AA106" s="71"/>
      <c r="AB106" s="71"/>
      <c r="AC106" s="71"/>
      <c r="AD106" s="71"/>
      <c r="AE106" s="83"/>
      <c r="AF106" s="101"/>
      <c r="AG106" s="101"/>
      <c r="AH106" s="101"/>
      <c r="AI106" s="101"/>
      <c r="AJ106" s="101"/>
      <c r="AK106" s="101"/>
      <c r="AL106" s="101"/>
      <c r="AM106" s="101"/>
      <c r="AN106" s="102"/>
      <c r="AO106" s="53">
        <v>100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100</v>
      </c>
      <c r="BF106" s="53"/>
      <c r="BG106" s="53"/>
      <c r="BH106" s="53"/>
      <c r="BI106" s="53"/>
      <c r="BJ106" s="53"/>
      <c r="BK106" s="53"/>
      <c r="BL106" s="53"/>
    </row>
    <row r="107" spans="1:64" ht="26.4" customHeight="1" x14ac:dyDescent="0.25">
      <c r="A107" s="43">
        <v>2</v>
      </c>
      <c r="B107" s="43"/>
      <c r="C107" s="43"/>
      <c r="D107" s="43"/>
      <c r="E107" s="43"/>
      <c r="F107" s="43"/>
      <c r="G107" s="83" t="s">
        <v>132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2"/>
      <c r="Z107" s="71" t="s">
        <v>129</v>
      </c>
      <c r="AA107" s="71"/>
      <c r="AB107" s="71"/>
      <c r="AC107" s="71"/>
      <c r="AD107" s="71"/>
      <c r="AE107" s="83"/>
      <c r="AF107" s="101"/>
      <c r="AG107" s="101"/>
      <c r="AH107" s="101"/>
      <c r="AI107" s="101"/>
      <c r="AJ107" s="101"/>
      <c r="AK107" s="101"/>
      <c r="AL107" s="101"/>
      <c r="AM107" s="101"/>
      <c r="AN107" s="102"/>
      <c r="AO107" s="53">
        <v>0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v>0</v>
      </c>
      <c r="BF107" s="53"/>
      <c r="BG107" s="53"/>
      <c r="BH107" s="53"/>
      <c r="BI107" s="53"/>
      <c r="BJ107" s="53"/>
      <c r="BK107" s="53"/>
      <c r="BL107" s="53"/>
    </row>
    <row r="108" spans="1:64" ht="26.4" customHeight="1" x14ac:dyDescent="0.25">
      <c r="A108" s="43">
        <v>3</v>
      </c>
      <c r="B108" s="43"/>
      <c r="C108" s="43"/>
      <c r="D108" s="43"/>
      <c r="E108" s="43"/>
      <c r="F108" s="43"/>
      <c r="G108" s="83" t="s">
        <v>133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71" t="s">
        <v>129</v>
      </c>
      <c r="AA108" s="71"/>
      <c r="AB108" s="71"/>
      <c r="AC108" s="71"/>
      <c r="AD108" s="71"/>
      <c r="AE108" s="83"/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3">
        <v>100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100</v>
      </c>
      <c r="BF108" s="53"/>
      <c r="BG108" s="53"/>
      <c r="BH108" s="53"/>
      <c r="BI108" s="53"/>
      <c r="BJ108" s="53"/>
      <c r="BK108" s="53"/>
      <c r="BL108" s="53"/>
    </row>
    <row r="109" spans="1:64" ht="26.4" customHeight="1" x14ac:dyDescent="0.25">
      <c r="A109" s="43">
        <v>4</v>
      </c>
      <c r="B109" s="43"/>
      <c r="C109" s="43"/>
      <c r="D109" s="43"/>
      <c r="E109" s="43"/>
      <c r="F109" s="43"/>
      <c r="G109" s="83" t="s">
        <v>134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1" t="s">
        <v>129</v>
      </c>
      <c r="AA109" s="71"/>
      <c r="AB109" s="71"/>
      <c r="AC109" s="71"/>
      <c r="AD109" s="71"/>
      <c r="AE109" s="83"/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3">
        <v>100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v>100</v>
      </c>
      <c r="BF109" s="53"/>
      <c r="BG109" s="53"/>
      <c r="BH109" s="53"/>
      <c r="BI109" s="53"/>
      <c r="BJ109" s="53"/>
      <c r="BK109" s="53"/>
      <c r="BL109" s="53"/>
    </row>
    <row r="110" spans="1:64" ht="26.4" customHeight="1" x14ac:dyDescent="0.25">
      <c r="A110" s="43">
        <v>6</v>
      </c>
      <c r="B110" s="43"/>
      <c r="C110" s="43"/>
      <c r="D110" s="43"/>
      <c r="E110" s="43"/>
      <c r="F110" s="43"/>
      <c r="G110" s="83" t="s">
        <v>135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1" t="s">
        <v>129</v>
      </c>
      <c r="AA110" s="71"/>
      <c r="AB110" s="71"/>
      <c r="AC110" s="71"/>
      <c r="AD110" s="71"/>
      <c r="AE110" s="83"/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3">
        <v>0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0</v>
      </c>
      <c r="BF110" s="53"/>
      <c r="BG110" s="53"/>
      <c r="BH110" s="53"/>
      <c r="BI110" s="53"/>
      <c r="BJ110" s="53"/>
      <c r="BK110" s="53"/>
      <c r="BL110" s="53"/>
    </row>
    <row r="111" spans="1:64" ht="13.2" customHeight="1" x14ac:dyDescent="0.25">
      <c r="A111" s="43">
        <v>7</v>
      </c>
      <c r="B111" s="43"/>
      <c r="C111" s="43"/>
      <c r="D111" s="43"/>
      <c r="E111" s="43"/>
      <c r="F111" s="43"/>
      <c r="G111" s="83" t="s">
        <v>136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1" t="s">
        <v>129</v>
      </c>
      <c r="AA111" s="71"/>
      <c r="AB111" s="71"/>
      <c r="AC111" s="71"/>
      <c r="AD111" s="71"/>
      <c r="AE111" s="83"/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3">
        <v>100</v>
      </c>
      <c r="AP111" s="53"/>
      <c r="AQ111" s="53"/>
      <c r="AR111" s="53"/>
      <c r="AS111" s="53"/>
      <c r="AT111" s="53"/>
      <c r="AU111" s="53"/>
      <c r="AV111" s="53"/>
      <c r="AW111" s="53">
        <v>0</v>
      </c>
      <c r="AX111" s="53"/>
      <c r="AY111" s="53"/>
      <c r="AZ111" s="53"/>
      <c r="BA111" s="53"/>
      <c r="BB111" s="53"/>
      <c r="BC111" s="53"/>
      <c r="BD111" s="53"/>
      <c r="BE111" s="53">
        <v>100</v>
      </c>
      <c r="BF111" s="53"/>
      <c r="BG111" s="53"/>
      <c r="BH111" s="53"/>
      <c r="BI111" s="53"/>
      <c r="BJ111" s="53"/>
      <c r="BK111" s="53"/>
      <c r="BL111" s="53"/>
    </row>
    <row r="112" spans="1:64" x14ac:dyDescent="0.25"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4" spans="1:59" ht="16.5" customHeight="1" x14ac:dyDescent="0.25">
      <c r="A114" s="112" t="s">
        <v>145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5"/>
      <c r="AO114" s="108" t="s">
        <v>147</v>
      </c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</row>
    <row r="115" spans="1:59" x14ac:dyDescent="0.25">
      <c r="W115" s="42" t="s">
        <v>5</v>
      </c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O115" s="42" t="s">
        <v>52</v>
      </c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</row>
    <row r="116" spans="1:59" ht="15.75" customHeight="1" x14ac:dyDescent="0.25">
      <c r="A116" s="70" t="s">
        <v>3</v>
      </c>
      <c r="B116" s="70"/>
      <c r="C116" s="70"/>
      <c r="D116" s="70"/>
      <c r="E116" s="70"/>
      <c r="F116" s="70"/>
    </row>
    <row r="117" spans="1:59" ht="13.2" customHeight="1" x14ac:dyDescent="0.25">
      <c r="A117" s="109" t="s">
        <v>144</v>
      </c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</row>
    <row r="118" spans="1:59" x14ac:dyDescent="0.25">
      <c r="A118" s="45" t="s">
        <v>47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</row>
    <row r="119" spans="1:59" ht="10.5" customHeight="1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</row>
    <row r="120" spans="1:59" ht="15.6" customHeight="1" x14ac:dyDescent="0.25">
      <c r="A120" s="112" t="s">
        <v>146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5"/>
      <c r="AO120" s="108" t="s">
        <v>148</v>
      </c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</row>
    <row r="121" spans="1:59" x14ac:dyDescent="0.25">
      <c r="W121" s="42" t="s">
        <v>5</v>
      </c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O121" s="42" t="s">
        <v>52</v>
      </c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</row>
    <row r="122" spans="1:59" x14ac:dyDescent="0.25">
      <c r="A122" s="114">
        <v>44830</v>
      </c>
      <c r="B122" s="46"/>
      <c r="C122" s="46"/>
      <c r="D122" s="46"/>
      <c r="E122" s="46"/>
      <c r="F122" s="46"/>
      <c r="G122" s="46"/>
      <c r="H122" s="46"/>
    </row>
    <row r="123" spans="1:59" x14ac:dyDescent="0.25">
      <c r="A123" s="42" t="s">
        <v>45</v>
      </c>
      <c r="B123" s="42"/>
      <c r="C123" s="42"/>
      <c r="D123" s="42"/>
      <c r="E123" s="42"/>
      <c r="F123" s="42"/>
      <c r="G123" s="42"/>
      <c r="H123" s="42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59" x14ac:dyDescent="0.25">
      <c r="A124" s="24" t="s">
        <v>46</v>
      </c>
    </row>
  </sheetData>
  <mergeCells count="445">
    <mergeCell ref="BE111:BL111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0:C70"/>
    <mergeCell ref="D70:AA70"/>
    <mergeCell ref="AB70:AI70"/>
    <mergeCell ref="AJ70:AQ70"/>
    <mergeCell ref="AR70:AY70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46:F46"/>
    <mergeCell ref="G46:BL46"/>
    <mergeCell ref="A55:C55"/>
    <mergeCell ref="D55:AB55"/>
    <mergeCell ref="AC55:AJ55"/>
    <mergeCell ref="AK55:AR55"/>
    <mergeCell ref="AS55:AZ55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4:BD74"/>
    <mergeCell ref="BE74:BL74"/>
    <mergeCell ref="AS50:AZ51"/>
    <mergeCell ref="D50:AB51"/>
    <mergeCell ref="D52:AB52"/>
    <mergeCell ref="D53:AB53"/>
    <mergeCell ref="AC52:AJ52"/>
    <mergeCell ref="AC53:AJ53"/>
    <mergeCell ref="BE76:BL76"/>
    <mergeCell ref="AO75:AV75"/>
    <mergeCell ref="AW75:BD75"/>
    <mergeCell ref="BE75:BL75"/>
    <mergeCell ref="AW76:BD76"/>
    <mergeCell ref="AO76:AV76"/>
    <mergeCell ref="A41:F41"/>
    <mergeCell ref="A52:C52"/>
    <mergeCell ref="A53:C53"/>
    <mergeCell ref="G41:BL41"/>
    <mergeCell ref="A50:C51"/>
    <mergeCell ref="A49:AZ49"/>
    <mergeCell ref="A48:AZ48"/>
    <mergeCell ref="AC50:AJ51"/>
    <mergeCell ref="AK52:AR52"/>
    <mergeCell ref="AK53:AR53"/>
    <mergeCell ref="AS53:AZ53"/>
    <mergeCell ref="AS52:AZ52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3:BL63"/>
    <mergeCell ref="A54:C54"/>
    <mergeCell ref="U22:AD22"/>
    <mergeCell ref="AE22:AR22"/>
    <mergeCell ref="AK54:AR54"/>
    <mergeCell ref="AS54:AZ54"/>
    <mergeCell ref="G29:BL29"/>
    <mergeCell ref="A69:C69"/>
    <mergeCell ref="D69:AA69"/>
    <mergeCell ref="AB69:AI69"/>
    <mergeCell ref="AJ69:AQ69"/>
    <mergeCell ref="AR69:AY69"/>
    <mergeCell ref="Z73:AD73"/>
    <mergeCell ref="G73:Y73"/>
    <mergeCell ref="AW73:BD73"/>
    <mergeCell ref="AO114:BG114"/>
    <mergeCell ref="A116:F116"/>
    <mergeCell ref="A76:F76"/>
    <mergeCell ref="Z76:AD76"/>
    <mergeCell ref="AE76:AN76"/>
    <mergeCell ref="A114:V114"/>
    <mergeCell ref="W114:AM114"/>
    <mergeCell ref="W115:AM115"/>
    <mergeCell ref="BE73:BL73"/>
    <mergeCell ref="AO115:BG115"/>
    <mergeCell ref="A67:C67"/>
    <mergeCell ref="AR67:AY67"/>
    <mergeCell ref="A68:C68"/>
    <mergeCell ref="D68:AA68"/>
    <mergeCell ref="AB68:AI68"/>
    <mergeCell ref="AJ68:AQ68"/>
    <mergeCell ref="AR68:AY68"/>
    <mergeCell ref="AJ67:AQ67"/>
    <mergeCell ref="AO73:AV73"/>
    <mergeCell ref="G74:Y74"/>
    <mergeCell ref="G75:Y75"/>
    <mergeCell ref="G76:Y76"/>
    <mergeCell ref="AO74:AV74"/>
    <mergeCell ref="Z74:AD74"/>
    <mergeCell ref="AE74:AN74"/>
    <mergeCell ref="AE75:AN75"/>
    <mergeCell ref="AO2:BL2"/>
    <mergeCell ref="AO6:BF6"/>
    <mergeCell ref="AO4:BL4"/>
    <mergeCell ref="AO5:BL5"/>
    <mergeCell ref="AO3:BL3"/>
    <mergeCell ref="D65:AA66"/>
    <mergeCell ref="AB65:AI66"/>
    <mergeCell ref="AJ65:AQ66"/>
    <mergeCell ref="AR65:AY6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4:AY64"/>
    <mergeCell ref="A40:F40"/>
    <mergeCell ref="A37:BL37"/>
    <mergeCell ref="A38:F38"/>
    <mergeCell ref="G38:BL38"/>
    <mergeCell ref="A39:F39"/>
    <mergeCell ref="AC54:AJ54"/>
    <mergeCell ref="AK50:AR51"/>
    <mergeCell ref="D54:AB54"/>
    <mergeCell ref="A123:H123"/>
    <mergeCell ref="A117:AS117"/>
    <mergeCell ref="A118:AS118"/>
    <mergeCell ref="A122:H122"/>
    <mergeCell ref="A120:V120"/>
    <mergeCell ref="W120:AM120"/>
    <mergeCell ref="AO120:BG120"/>
    <mergeCell ref="AO121:BG121"/>
    <mergeCell ref="A65:C66"/>
    <mergeCell ref="D67:AA67"/>
    <mergeCell ref="AB67:AI67"/>
    <mergeCell ref="W121:AM121"/>
    <mergeCell ref="A74:F74"/>
    <mergeCell ref="A75:F75"/>
    <mergeCell ref="Z75:AD75"/>
    <mergeCell ref="A72:BL72"/>
    <mergeCell ref="A73:F73"/>
    <mergeCell ref="AE73:AN73"/>
  </mergeCells>
  <phoneticPr fontId="0" type="noConversion"/>
  <conditionalFormatting sqref="G76:L76">
    <cfRule type="cellIs" dxfId="79" priority="81" stopIfTrue="1" operator="equal">
      <formula>$G75</formula>
    </cfRule>
  </conditionalFormatting>
  <conditionalFormatting sqref="D54">
    <cfRule type="cellIs" dxfId="78" priority="82" stopIfTrue="1" operator="equal">
      <formula>$D53</formula>
    </cfRule>
  </conditionalFormatting>
  <conditionalFormatting sqref="A76:F76">
    <cfRule type="cellIs" dxfId="77" priority="83" stopIfTrue="1" operator="equal">
      <formula>0</formula>
    </cfRule>
  </conditionalFormatting>
  <conditionalFormatting sqref="D55">
    <cfRule type="cellIs" dxfId="76" priority="80" stopIfTrue="1" operator="equal">
      <formula>$D54</formula>
    </cfRule>
  </conditionalFormatting>
  <conditionalFormatting sqref="D56">
    <cfRule type="cellIs" dxfId="75" priority="79" stopIfTrue="1" operator="equal">
      <formula>$D55</formula>
    </cfRule>
  </conditionalFormatting>
  <conditionalFormatting sqref="D57">
    <cfRule type="cellIs" dxfId="74" priority="78" stopIfTrue="1" operator="equal">
      <formula>$D56</formula>
    </cfRule>
  </conditionalFormatting>
  <conditionalFormatting sqref="D58">
    <cfRule type="cellIs" dxfId="73" priority="77" stopIfTrue="1" operator="equal">
      <formula>$D57</formula>
    </cfRule>
  </conditionalFormatting>
  <conditionalFormatting sqref="D59">
    <cfRule type="cellIs" dxfId="72" priority="76" stopIfTrue="1" operator="equal">
      <formula>$D58</formula>
    </cfRule>
  </conditionalFormatting>
  <conditionalFormatting sqref="D60">
    <cfRule type="cellIs" dxfId="71" priority="75" stopIfTrue="1" operator="equal">
      <formula>$D59</formula>
    </cfRule>
  </conditionalFormatting>
  <conditionalFormatting sqref="D61">
    <cfRule type="cellIs" dxfId="70" priority="74" stopIfTrue="1" operator="equal">
      <formula>$D60</formula>
    </cfRule>
  </conditionalFormatting>
  <conditionalFormatting sqref="G77">
    <cfRule type="cellIs" dxfId="69" priority="71" stopIfTrue="1" operator="equal">
      <formula>$G76</formula>
    </cfRule>
  </conditionalFormatting>
  <conditionalFormatting sqref="A77:F77">
    <cfRule type="cellIs" dxfId="68" priority="72" stopIfTrue="1" operator="equal">
      <formula>0</formula>
    </cfRule>
  </conditionalFormatting>
  <conditionalFormatting sqref="G78">
    <cfRule type="cellIs" dxfId="67" priority="69" stopIfTrue="1" operator="equal">
      <formula>$G77</formula>
    </cfRule>
  </conditionalFormatting>
  <conditionalFormatting sqref="A78:F78">
    <cfRule type="cellIs" dxfId="66" priority="70" stopIfTrue="1" operator="equal">
      <formula>0</formula>
    </cfRule>
  </conditionalFormatting>
  <conditionalFormatting sqref="G79">
    <cfRule type="cellIs" dxfId="65" priority="67" stopIfTrue="1" operator="equal">
      <formula>$G78</formula>
    </cfRule>
  </conditionalFormatting>
  <conditionalFormatting sqref="A79:F79">
    <cfRule type="cellIs" dxfId="64" priority="68" stopIfTrue="1" operator="equal">
      <formula>0</formula>
    </cfRule>
  </conditionalFormatting>
  <conditionalFormatting sqref="G80">
    <cfRule type="cellIs" dxfId="63" priority="65" stopIfTrue="1" operator="equal">
      <formula>$G79</formula>
    </cfRule>
  </conditionalFormatting>
  <conditionalFormatting sqref="A80:F80">
    <cfRule type="cellIs" dxfId="62" priority="66" stopIfTrue="1" operator="equal">
      <formula>0</formula>
    </cfRule>
  </conditionalFormatting>
  <conditionalFormatting sqref="G81">
    <cfRule type="cellIs" dxfId="61" priority="63" stopIfTrue="1" operator="equal">
      <formula>$G80</formula>
    </cfRule>
  </conditionalFormatting>
  <conditionalFormatting sqref="A81:F81">
    <cfRule type="cellIs" dxfId="60" priority="64" stopIfTrue="1" operator="equal">
      <formula>0</formula>
    </cfRule>
  </conditionalFormatting>
  <conditionalFormatting sqref="G82">
    <cfRule type="cellIs" dxfId="59" priority="61" stopIfTrue="1" operator="equal">
      <formula>$G81</formula>
    </cfRule>
  </conditionalFormatting>
  <conditionalFormatting sqref="A82:F82">
    <cfRule type="cellIs" dxfId="58" priority="62" stopIfTrue="1" operator="equal">
      <formula>0</formula>
    </cfRule>
  </conditionalFormatting>
  <conditionalFormatting sqref="G83">
    <cfRule type="cellIs" dxfId="57" priority="59" stopIfTrue="1" operator="equal">
      <formula>$G82</formula>
    </cfRule>
  </conditionalFormatting>
  <conditionalFormatting sqref="A83:F83">
    <cfRule type="cellIs" dxfId="56" priority="60" stopIfTrue="1" operator="equal">
      <formula>0</formula>
    </cfRule>
  </conditionalFormatting>
  <conditionalFormatting sqref="G84">
    <cfRule type="cellIs" dxfId="55" priority="57" stopIfTrue="1" operator="equal">
      <formula>$G83</formula>
    </cfRule>
  </conditionalFormatting>
  <conditionalFormatting sqref="A84:F84">
    <cfRule type="cellIs" dxfId="54" priority="58" stopIfTrue="1" operator="equal">
      <formula>0</formula>
    </cfRule>
  </conditionalFormatting>
  <conditionalFormatting sqref="G85">
    <cfRule type="cellIs" dxfId="53" priority="55" stopIfTrue="1" operator="equal">
      <formula>$G84</formula>
    </cfRule>
  </conditionalFormatting>
  <conditionalFormatting sqref="A85:F85">
    <cfRule type="cellIs" dxfId="52" priority="56" stopIfTrue="1" operator="equal">
      <formula>0</formula>
    </cfRule>
  </conditionalFormatting>
  <conditionalFormatting sqref="G86">
    <cfRule type="cellIs" dxfId="51" priority="53" stopIfTrue="1" operator="equal">
      <formula>$G85</formula>
    </cfRule>
  </conditionalFormatting>
  <conditionalFormatting sqref="A86:F86">
    <cfRule type="cellIs" dxfId="50" priority="54" stopIfTrue="1" operator="equal">
      <formula>0</formula>
    </cfRule>
  </conditionalFormatting>
  <conditionalFormatting sqref="G87">
    <cfRule type="cellIs" dxfId="49" priority="51" stopIfTrue="1" operator="equal">
      <formula>$G86</formula>
    </cfRule>
  </conditionalFormatting>
  <conditionalFormatting sqref="A87:F87">
    <cfRule type="cellIs" dxfId="48" priority="52" stopIfTrue="1" operator="equal">
      <formula>0</formula>
    </cfRule>
  </conditionalFormatting>
  <conditionalFormatting sqref="G88">
    <cfRule type="cellIs" dxfId="47" priority="49" stopIfTrue="1" operator="equal">
      <formula>$G87</formula>
    </cfRule>
  </conditionalFormatting>
  <conditionalFormatting sqref="A88:F88">
    <cfRule type="cellIs" dxfId="46" priority="50" stopIfTrue="1" operator="equal">
      <formula>0</formula>
    </cfRule>
  </conditionalFormatting>
  <conditionalFormatting sqref="G89">
    <cfRule type="cellIs" dxfId="45" priority="47" stopIfTrue="1" operator="equal">
      <formula>$G88</formula>
    </cfRule>
  </conditionalFormatting>
  <conditionalFormatting sqref="A89:F89">
    <cfRule type="cellIs" dxfId="44" priority="48" stopIfTrue="1" operator="equal">
      <formula>0</formula>
    </cfRule>
  </conditionalFormatting>
  <conditionalFormatting sqref="G90">
    <cfRule type="cellIs" dxfId="43" priority="45" stopIfTrue="1" operator="equal">
      <formula>$G89</formula>
    </cfRule>
  </conditionalFormatting>
  <conditionalFormatting sqref="A90:F90">
    <cfRule type="cellIs" dxfId="42" priority="46" stopIfTrue="1" operator="equal">
      <formula>0</formula>
    </cfRule>
  </conditionalFormatting>
  <conditionalFormatting sqref="G91">
    <cfRule type="cellIs" dxfId="41" priority="43" stopIfTrue="1" operator="equal">
      <formula>$G90</formula>
    </cfRule>
  </conditionalFormatting>
  <conditionalFormatting sqref="A91:F91">
    <cfRule type="cellIs" dxfId="40" priority="44" stopIfTrue="1" operator="equal">
      <formula>0</formula>
    </cfRule>
  </conditionalFormatting>
  <conditionalFormatting sqref="G92">
    <cfRule type="cellIs" dxfId="39" priority="41" stopIfTrue="1" operator="equal">
      <formula>$G91</formula>
    </cfRule>
  </conditionalFormatting>
  <conditionalFormatting sqref="A92:F92">
    <cfRule type="cellIs" dxfId="38" priority="42" stopIfTrue="1" operator="equal">
      <formula>0</formula>
    </cfRule>
  </conditionalFormatting>
  <conditionalFormatting sqref="G93">
    <cfRule type="cellIs" dxfId="37" priority="39" stopIfTrue="1" operator="equal">
      <formula>$G92</formula>
    </cfRule>
  </conditionalFormatting>
  <conditionalFormatting sqref="A93:F93">
    <cfRule type="cellIs" dxfId="36" priority="40" stopIfTrue="1" operator="equal">
      <formula>0</formula>
    </cfRule>
  </conditionalFormatting>
  <conditionalFormatting sqref="G94">
    <cfRule type="cellIs" dxfId="35" priority="37" stopIfTrue="1" operator="equal">
      <formula>$G93</formula>
    </cfRule>
  </conditionalFormatting>
  <conditionalFormatting sqref="A94:F94">
    <cfRule type="cellIs" dxfId="34" priority="38" stopIfTrue="1" operator="equal">
      <formula>0</formula>
    </cfRule>
  </conditionalFormatting>
  <conditionalFormatting sqref="G95">
    <cfRule type="cellIs" dxfId="33" priority="35" stopIfTrue="1" operator="equal">
      <formula>$G94</formula>
    </cfRule>
  </conditionalFormatting>
  <conditionalFormatting sqref="A95:F95">
    <cfRule type="cellIs" dxfId="32" priority="36" stopIfTrue="1" operator="equal">
      <formula>0</formula>
    </cfRule>
  </conditionalFormatting>
  <conditionalFormatting sqref="G96">
    <cfRule type="cellIs" dxfId="31" priority="33" stopIfTrue="1" operator="equal">
      <formula>$G95</formula>
    </cfRule>
  </conditionalFormatting>
  <conditionalFormatting sqref="A96:F96">
    <cfRule type="cellIs" dxfId="30" priority="34" stopIfTrue="1" operator="equal">
      <formula>0</formula>
    </cfRule>
  </conditionalFormatting>
  <conditionalFormatting sqref="G97">
    <cfRule type="cellIs" dxfId="29" priority="31" stopIfTrue="1" operator="equal">
      <formula>$G96</formula>
    </cfRule>
  </conditionalFormatting>
  <conditionalFormatting sqref="A97:F97">
    <cfRule type="cellIs" dxfId="28" priority="32" stopIfTrue="1" operator="equal">
      <formula>0</formula>
    </cfRule>
  </conditionalFormatting>
  <conditionalFormatting sqref="G98">
    <cfRule type="cellIs" dxfId="27" priority="29" stopIfTrue="1" operator="equal">
      <formula>$G97</formula>
    </cfRule>
  </conditionalFormatting>
  <conditionalFormatting sqref="A98:F98">
    <cfRule type="cellIs" dxfId="26" priority="30" stopIfTrue="1" operator="equal">
      <formula>0</formula>
    </cfRule>
  </conditionalFormatting>
  <conditionalFormatting sqref="G99">
    <cfRule type="cellIs" dxfId="25" priority="27" stopIfTrue="1" operator="equal">
      <formula>$G98</formula>
    </cfRule>
  </conditionalFormatting>
  <conditionalFormatting sqref="A99:F99">
    <cfRule type="cellIs" dxfId="24" priority="28" stopIfTrue="1" operator="equal">
      <formula>0</formula>
    </cfRule>
  </conditionalFormatting>
  <conditionalFormatting sqref="G100">
    <cfRule type="cellIs" dxfId="23" priority="25" stopIfTrue="1" operator="equal">
      <formula>$G99</formula>
    </cfRule>
  </conditionalFormatting>
  <conditionalFormatting sqref="A100:F100">
    <cfRule type="cellIs" dxfId="22" priority="26" stopIfTrue="1" operator="equal">
      <formula>0</formula>
    </cfRule>
  </conditionalFormatting>
  <conditionalFormatting sqref="G101">
    <cfRule type="cellIs" dxfId="21" priority="23" stopIfTrue="1" operator="equal">
      <formula>$G100</formula>
    </cfRule>
  </conditionalFormatting>
  <conditionalFormatting sqref="A101:F101">
    <cfRule type="cellIs" dxfId="20" priority="24" stopIfTrue="1" operator="equal">
      <formula>0</formula>
    </cfRule>
  </conditionalFormatting>
  <conditionalFormatting sqref="G102">
    <cfRule type="cellIs" dxfId="19" priority="21" stopIfTrue="1" operator="equal">
      <formula>$G101</formula>
    </cfRule>
  </conditionalFormatting>
  <conditionalFormatting sqref="A102:F102">
    <cfRule type="cellIs" dxfId="18" priority="22" stopIfTrue="1" operator="equal">
      <formula>0</formula>
    </cfRule>
  </conditionalFormatting>
  <conditionalFormatting sqref="G103">
    <cfRule type="cellIs" dxfId="17" priority="19" stopIfTrue="1" operator="equal">
      <formula>$G102</formula>
    </cfRule>
  </conditionalFormatting>
  <conditionalFormatting sqref="A103:F103">
    <cfRule type="cellIs" dxfId="16" priority="20" stopIfTrue="1" operator="equal">
      <formula>0</formula>
    </cfRule>
  </conditionalFormatting>
  <conditionalFormatting sqref="G104">
    <cfRule type="cellIs" dxfId="15" priority="17" stopIfTrue="1" operator="equal">
      <formula>$G103</formula>
    </cfRule>
  </conditionalFormatting>
  <conditionalFormatting sqref="A104:F104">
    <cfRule type="cellIs" dxfId="14" priority="18" stopIfTrue="1" operator="equal">
      <formula>0</formula>
    </cfRule>
  </conditionalFormatting>
  <conditionalFormatting sqref="G105">
    <cfRule type="cellIs" dxfId="13" priority="15" stopIfTrue="1" operator="equal">
      <formula>$G104</formula>
    </cfRule>
  </conditionalFormatting>
  <conditionalFormatting sqref="A105:F105">
    <cfRule type="cellIs" dxfId="12" priority="16" stopIfTrue="1" operator="equal">
      <formula>0</formula>
    </cfRule>
  </conditionalFormatting>
  <conditionalFormatting sqref="G106">
    <cfRule type="cellIs" dxfId="11" priority="13" stopIfTrue="1" operator="equal">
      <formula>$G105</formula>
    </cfRule>
  </conditionalFormatting>
  <conditionalFormatting sqref="A106:F106">
    <cfRule type="cellIs" dxfId="10" priority="14" stopIfTrue="1" operator="equal">
      <formula>0</formula>
    </cfRule>
  </conditionalFormatting>
  <conditionalFormatting sqref="G107">
    <cfRule type="cellIs" dxfId="9" priority="11" stopIfTrue="1" operator="equal">
      <formula>$G106</formula>
    </cfRule>
  </conditionalFormatting>
  <conditionalFormatting sqref="A107:F107">
    <cfRule type="cellIs" dxfId="8" priority="12" stopIfTrue="1" operator="equal">
      <formula>0</formula>
    </cfRule>
  </conditionalFormatting>
  <conditionalFormatting sqref="G108">
    <cfRule type="cellIs" dxfId="7" priority="9" stopIfTrue="1" operator="equal">
      <formula>$G107</formula>
    </cfRule>
  </conditionalFormatting>
  <conditionalFormatting sqref="A108:F108">
    <cfRule type="cellIs" dxfId="6" priority="10" stopIfTrue="1" operator="equal">
      <formula>0</formula>
    </cfRule>
  </conditionalFormatting>
  <conditionalFormatting sqref="G109">
    <cfRule type="cellIs" dxfId="5" priority="7" stopIfTrue="1" operator="equal">
      <formula>$G108</formula>
    </cfRule>
  </conditionalFormatting>
  <conditionalFormatting sqref="A109:F109">
    <cfRule type="cellIs" dxfId="4" priority="8" stopIfTrue="1" operator="equal">
      <formula>0</formula>
    </cfRule>
  </conditionalFormatting>
  <conditionalFormatting sqref="G110">
    <cfRule type="cellIs" dxfId="3" priority="5" stopIfTrue="1" operator="equal">
      <formula>$G109</formula>
    </cfRule>
  </conditionalFormatting>
  <conditionalFormatting sqref="A110:F110">
    <cfRule type="cellIs" dxfId="2" priority="6" stopIfTrue="1" operator="equal">
      <formula>0</formula>
    </cfRule>
  </conditionalFormatting>
  <conditionalFormatting sqref="G111">
    <cfRule type="cellIs" dxfId="1" priority="3" stopIfTrue="1" operator="equal">
      <formula>$G110</formula>
    </cfRule>
  </conditionalFormatting>
  <conditionalFormatting sqref="A111:F11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2022-09-29T12:36:53Z</dcterms:modified>
</cp:coreProperties>
</file>