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7640" sheetId="2" r:id="rId1"/>
  </sheets>
  <definedNames>
    <definedName name="_xlnm.Print_Area" localSheetId="0">КПК0117640!$A$1:$BM$89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<sst xmlns="http://schemas.openxmlformats.org/spreadsheetml/2006/main" count="148" uniqueCount="109">
  <si>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</si>
  <si>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</si>
  <si>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</si>
  <si>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</si>
  <si>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</si>
  <si>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</si>
  <si>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</si>
  <si>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</si>
  <si>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</si>
  <si>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</si>
  <si>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</si>
  <si>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</si>
  <si>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</si>
  <si>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</si>
  <si>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</si>
  <si>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</si>
  <si>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</si>
  <si>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</si>
  <si>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</si>
  <si>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</si>
  <si>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</si>
  <si>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</si>
  <si>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</si>
  <si>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</si>
  <si>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</si>
  <si>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</si>
  <si>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</si>
  <si>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</si>
  <si>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</si>
  <si>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</si>
  <si>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</si>
  <si>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</si>
  <si>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</si>
  <si>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</si>
  <si>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</si>
  <si>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</si>
  <si>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</si>
  <si>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</si>
  <si>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</si>
  <si>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</si>
  <si>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</si>
  <si>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</si>
  <si>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</si>
  <si>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</si>
  <si>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</si>
  <si>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</si>
  <si>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</si>
  <si>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</si>
  <si>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</si>
  <si>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</si>
  <si>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</si>
  <si>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</si>
  <si>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</si>
  <si>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</si>
  <si>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</si>
  <si>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</si>
  <si>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</si>
  <si>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</si>
  <si>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</si>
  <si>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</si>
  <si>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</si>
  <si>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</si>
  <si>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</si>
  <si>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</si>
  <si>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енергоефективності в бюджетній сфері</t>
  </si>
  <si>
    <t>Забезпечення збереження енергоресурсів та їх економне використання</t>
  </si>
  <si>
    <t>Виготовлення проектно-кошторисної документації та проведення робіт в КУ Центр надання соціальних послуг "Технічне переоснащення котельні" (встановлення твердопаливного котла)</t>
  </si>
  <si>
    <t>Придбання газового котла в Новоушицьку центральну багатопрофільну лікарню</t>
  </si>
  <si>
    <t>УСЬОГО</t>
  </si>
  <si>
    <t>Програма енергозбереження та енергоефективності Новоушицької територіальної громади на 2023-2025 роки</t>
  </si>
  <si>
    <t>затрат</t>
  </si>
  <si>
    <t>Z1</t>
  </si>
  <si>
    <t>Обсяг фінансування на виготовлення проектно-кошторисної документації</t>
  </si>
  <si>
    <t>тис.грн.</t>
  </si>
  <si>
    <t>кошторис видатків</t>
  </si>
  <si>
    <t>Обсяг видатків на придбання газового котла</t>
  </si>
  <si>
    <t>Проведення робіт по "Технічному переоснащенню котельні (встановлення твердопаливного котла)"</t>
  </si>
  <si>
    <t>акти виконаних робіт</t>
  </si>
  <si>
    <t>продукту</t>
  </si>
  <si>
    <t>Кількість котлів</t>
  </si>
  <si>
    <t>шт.</t>
  </si>
  <si>
    <t>кошторис</t>
  </si>
  <si>
    <t>Кількість проектів кошторисної документації (технічне переоснащення котельні)</t>
  </si>
  <si>
    <t>ефективності</t>
  </si>
  <si>
    <t>Кількість закладів, в яких планується реалізація енергоефективних заходів</t>
  </si>
  <si>
    <t>од.</t>
  </si>
  <si>
    <t>якості</t>
  </si>
  <si>
    <t>Рівень готовності обєктів до технічного переоснащення котельні</t>
  </si>
  <si>
    <t>відс.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</si>
  <si>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2023 рік";_x000D_
Постанова Кабінету Міністрів України від 25.03.2015р. №267 "Про затвердження Положення про МОЗ України";_x000D_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
Наказ Міністерства соціальної політики №656 від 19.04.2017р.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забезпечення";_x000D_
Наказ Міністерства фінансів України та Міністерства охорони здоров'я від 26.05.2010 №283-437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
Рішення ХХХVII сесії селищної ради VІІІ скликання від 22 грудня 2022 року №36 "Про бюджет Новоушицької селищної територіальної громади (код бюджету: 22516000000) на 2023 рік"._x000D_
Рішення чергової сесії селищної ради від 25.05.23 року №16"Про внесення змін до бюджету Новоушицької селищної територіальної громади (код бюджету:2251600000) на 2023рік"</t>
  </si>
  <si>
    <t>0100000</t>
  </si>
  <si>
    <t>02.06.2023</t>
  </si>
  <si>
    <t>55/2023-р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</si>
  <si>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</si>
  <si>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</si>
  <si>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</si>
  <si>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</si>
  <si>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</si>
  <si>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</si>
  <si>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</si>
  <si>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</si>
  <si>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</si>
  <si>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</si>
  <si>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2023  рік</t>
  </si>
  <si>
    <t>0117640</t>
  </si>
  <si>
    <t>Заходи з енергозбереження</t>
  </si>
  <si>
    <t>0110000</t>
  </si>
  <si>
    <t>7640</t>
  </si>
  <si>
    <t>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</si>
</sst>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6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2.6" customHeight="1" x14ac:dyDescent="0.25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1.4" customHeight="1" x14ac:dyDescent="0.25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idden="1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16.2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idden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7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3.6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485500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485500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02.8" customHeight="1" x14ac:dyDescent="0.25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65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180500</v>
      </c>
      <c r="AL49" s="58"/>
      <c r="AM49" s="58"/>
      <c r="AN49" s="58"/>
      <c r="AO49" s="58"/>
      <c r="AP49" s="58"/>
      <c r="AQ49" s="58"/>
      <c r="AR49" s="58"/>
      <c r="AS49" s="58">
        <f>AC49+AK49</f>
        <v>180500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2" customHeight="1" x14ac:dyDescent="0.25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305000</v>
      </c>
      <c r="AL50" s="58"/>
      <c r="AM50" s="58"/>
      <c r="AN50" s="58"/>
      <c r="AO50" s="58"/>
      <c r="AP50" s="58"/>
      <c r="AQ50" s="58"/>
      <c r="AR50" s="58"/>
      <c r="AS50" s="58">
        <f>AC50+AK50</f>
        <v>305000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0</v>
      </c>
      <c r="AD51" s="92"/>
      <c r="AE51" s="92"/>
      <c r="AF51" s="92"/>
      <c r="AG51" s="92"/>
      <c r="AH51" s="92"/>
      <c r="AI51" s="92"/>
      <c r="AJ51" s="92"/>
      <c r="AK51" s="92">
        <v>485500</v>
      </c>
      <c r="AL51" s="92"/>
      <c r="AM51" s="92"/>
      <c r="AN51" s="92"/>
      <c r="AO51" s="92"/>
      <c r="AP51" s="92"/>
      <c r="AQ51" s="92"/>
      <c r="AR51" s="92"/>
      <c r="AS51" s="92">
        <f>AC51+AK51</f>
        <v>485500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5">
      <c r="A54" s="59" t="s">
        <v>102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6.4" customHeight="1" x14ac:dyDescent="0.25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0</v>
      </c>
      <c r="AC59" s="58"/>
      <c r="AD59" s="58"/>
      <c r="AE59" s="58"/>
      <c r="AF59" s="58"/>
      <c r="AG59" s="58"/>
      <c r="AH59" s="58"/>
      <c r="AI59" s="58"/>
      <c r="AJ59" s="58">
        <v>485500</v>
      </c>
      <c r="AK59" s="58"/>
      <c r="AL59" s="58"/>
      <c r="AM59" s="58"/>
      <c r="AN59" s="58"/>
      <c r="AO59" s="58"/>
      <c r="AP59" s="58"/>
      <c r="AQ59" s="58"/>
      <c r="AR59" s="58">
        <f>AB59+AJ59</f>
        <v>485500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5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0</v>
      </c>
      <c r="AC60" s="92"/>
      <c r="AD60" s="92"/>
      <c r="AE60" s="92"/>
      <c r="AF60" s="92"/>
      <c r="AG60" s="92"/>
      <c r="AH60" s="92"/>
      <c r="AI60" s="92"/>
      <c r="AJ60" s="92">
        <v>485500</v>
      </c>
      <c r="AK60" s="92"/>
      <c r="AL60" s="92"/>
      <c r="AM60" s="92"/>
      <c r="AN60" s="92"/>
      <c r="AO60" s="92"/>
      <c r="AP60" s="92"/>
      <c r="AQ60" s="92"/>
      <c r="AR60" s="92">
        <f>AB60+AJ60</f>
        <v>485500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5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5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5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5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5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6.4" customHeight="1" x14ac:dyDescent="0.25">
      <c r="A67" s="62">
        <v>0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24.95</v>
      </c>
      <c r="AX67" s="58"/>
      <c r="AY67" s="58"/>
      <c r="AZ67" s="58"/>
      <c r="BA67" s="58"/>
      <c r="BB67" s="58"/>
      <c r="BC67" s="58"/>
      <c r="BD67" s="58"/>
      <c r="BE67" s="58">
        <v>24.95</v>
      </c>
      <c r="BF67" s="58"/>
      <c r="BG67" s="58"/>
      <c r="BH67" s="58"/>
      <c r="BI67" s="58"/>
      <c r="BJ67" s="58"/>
      <c r="BK67" s="58"/>
      <c r="BL67" s="58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73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305</v>
      </c>
      <c r="AX68" s="58"/>
      <c r="AY68" s="58"/>
      <c r="AZ68" s="58"/>
      <c r="BA68" s="58"/>
      <c r="BB68" s="58"/>
      <c r="BC68" s="58"/>
      <c r="BD68" s="58"/>
      <c r="BE68" s="58">
        <v>305</v>
      </c>
      <c r="BF68" s="58"/>
      <c r="BG68" s="58"/>
      <c r="BH68" s="58"/>
      <c r="BI68" s="58"/>
      <c r="BJ68" s="58"/>
      <c r="BK68" s="58"/>
      <c r="BL68" s="58"/>
    </row>
    <row r="69" spans="1:79" ht="26.4" customHeight="1" x14ac:dyDescent="0.25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155.55000000000001</v>
      </c>
      <c r="AX69" s="58"/>
      <c r="AY69" s="58"/>
      <c r="AZ69" s="58"/>
      <c r="BA69" s="58"/>
      <c r="BB69" s="58"/>
      <c r="BC69" s="58"/>
      <c r="BD69" s="58"/>
      <c r="BE69" s="58">
        <v>155.55000000000001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3.2" customHeight="1" x14ac:dyDescent="0.25">
      <c r="A71" s="62">
        <v>0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80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2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80</v>
      </c>
      <c r="AA72" s="73"/>
      <c r="AB72" s="73"/>
      <c r="AC72" s="73"/>
      <c r="AD72" s="73"/>
      <c r="AE72" s="83" t="s">
        <v>77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6.4" customHeight="1" x14ac:dyDescent="0.25">
      <c r="A74" s="62">
        <v>0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85</v>
      </c>
      <c r="AA74" s="73"/>
      <c r="AB74" s="73"/>
      <c r="AC74" s="73"/>
      <c r="AD74" s="73"/>
      <c r="AE74" s="83" t="s">
        <v>74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2</v>
      </c>
      <c r="AX74" s="58"/>
      <c r="AY74" s="58"/>
      <c r="AZ74" s="58"/>
      <c r="BA74" s="58"/>
      <c r="BB74" s="58"/>
      <c r="BC74" s="58"/>
      <c r="BD74" s="58"/>
      <c r="BE74" s="58">
        <v>2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5">
      <c r="A75" s="88">
        <v>0</v>
      </c>
      <c r="B75" s="88"/>
      <c r="C75" s="88"/>
      <c r="D75" s="88"/>
      <c r="E75" s="88"/>
      <c r="F75" s="88"/>
      <c r="G75" s="100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6.4" customHeight="1" x14ac:dyDescent="0.25">
      <c r="A76" s="62">
        <v>0</v>
      </c>
      <c r="B76" s="62"/>
      <c r="C76" s="62"/>
      <c r="D76" s="62"/>
      <c r="E76" s="62"/>
      <c r="F76" s="62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88</v>
      </c>
      <c r="AA76" s="73"/>
      <c r="AB76" s="73"/>
      <c r="AC76" s="73"/>
      <c r="AD76" s="73"/>
      <c r="AE76" s="83" t="s">
        <v>77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100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7.2" customHeight="1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 x14ac:dyDescent="0.25"/>
    <row r="79" spans="1:79" ht="16.5" customHeight="1" x14ac:dyDescent="0.25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98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 ht="9.6" customHeight="1" x14ac:dyDescent="0.25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 x14ac:dyDescent="0.25">
      <c r="A81" s="74" t="s">
        <v>3</v>
      </c>
      <c r="B81" s="74"/>
      <c r="C81" s="74"/>
      <c r="D81" s="74"/>
      <c r="E81" s="74"/>
      <c r="F81" s="74"/>
    </row>
    <row r="82" spans="1:59" ht="13.2" customHeight="1" x14ac:dyDescent="0.25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ht="10.199999999999999" customHeight="1" x14ac:dyDescent="0.25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199999999999999" hidden="1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99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x14ac:dyDescent="0.25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5">
      <c r="A87" s="116">
        <v>45079</v>
      </c>
      <c r="B87" s="82"/>
      <c r="C87" s="82"/>
      <c r="D87" s="82"/>
      <c r="E87" s="82"/>
      <c r="F87" s="82"/>
      <c r="G87" s="82"/>
      <c r="H87" s="82"/>
    </row>
    <row r="88" spans="1:59" x14ac:dyDescent="0.25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35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6:AM86"/>
    <mergeCell ref="A64:F64"/>
    <mergeCell ref="A65:F65"/>
    <mergeCell ref="Z65:AD65"/>
    <mergeCell ref="A62:BL62"/>
    <mergeCell ref="A63:F63"/>
    <mergeCell ref="AE63:AN63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1:F81"/>
    <mergeCell ref="A66:F66"/>
    <mergeCell ref="Z66:AD66"/>
    <mergeCell ref="AE66:AN66"/>
    <mergeCell ref="A79:V79"/>
    <mergeCell ref="W79:AM79"/>
    <mergeCell ref="W80:AM80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9:BG79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24" priority="26" stopIfTrue="1" operator="equal">
      <formula>$G65</formula>
    </cfRule>
  </conditionalFormatting>
  <conditionalFormatting sqref="D49">
    <cfRule type="cellIs" dxfId="23" priority="27" stopIfTrue="1" operator="equal">
      <formula>$D48</formula>
    </cfRule>
  </conditionalFormatting>
  <conditionalFormatting sqref="A66:F66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КПК0117640</vt:lpstr>
      <vt:lpstr>КПК0117640!Область_печати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2023-06-08T11:56:42Z</cp:lastPrinted>
  <dcterms:created xsi:type="dcterms:W3CDTF">2016-08-15T09:54:21Z</dcterms:created>
  <dcterms:modified xsi:type="dcterms:W3CDTF">2023-06-08T11:57:07Z</dcterms:modified>
</cp:coreProperties>
</file>