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0180" sheetId="2" r:id="rId1"/>
  </sheets>
  <definedNames>
    <definedName name="_xlnm.Print_Area" localSheetId="0">КПК0110180!$A$1:$BM$98</definedName>
  </definedNames>
  <calcPr calcId="144525"/>
</workbook>
</file>

<file path=xl/calcChain.xml><?xml version="1.0" encoding="utf-8"?>
<calcChain xmlns="http://schemas.openxmlformats.org/spreadsheetml/2006/main">
  <c r="AR64" i="2" l="1"/>
  <c r="AR63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<sst xmlns="http://schemas.openxmlformats.org/spreadsheetml/2006/main" count="166" uniqueCount="124">
  <si>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</si>
  <si>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</si>
  <si>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</si>
  <si>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</si>
  <si>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</si>
  <si>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</si>
  <si>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</si>
  <si>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</si>
  <si>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</si>
  <si>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</si>
  <si>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</si>
  <si>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</si>
  <si>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</si>
  <si>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</si>
  <si>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</si>
  <si>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</si>
  <si>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</si>
  <si>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</si>
  <si>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</si>
  <si>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</si>
  <si>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</si>
  <si>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</si>
  <si>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</si>
  <si>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</si>
  <si>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</si>
  <si>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</si>
  <si>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</si>
  <si>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</si>
  <si>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</si>
  <si>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</si>
  <si>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</si>
  <si>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</si>
  <si>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</si>
  <si>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</si>
  <si>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</si>
  <si>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</si>
  <si>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</si>
  <si>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</si>
  <si>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</si>
  <si>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</si>
  <si>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</si>
  <si>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</si>
  <si>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</si>
  <si>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</si>
  <si>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</si>
  <si>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</si>
  <si>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</si>
  <si>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</si>
  <si>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</si>
  <si>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</si>
  <si>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</si>
  <si>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</si>
  <si>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</si>
  <si>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</si>
  <si>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</si>
  <si>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</si>
  <si>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</si>
  <si>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</si>
  <si>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</si>
  <si>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</si>
  <si>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</si>
  <si>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</si>
  <si>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</si>
  <si>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</si>
  <si>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діяльності органів місцевого самоврядування</t>
  </si>
  <si>
    <t>Забезпечення діяльності трудового архіву, поліпшення стану діловодства, охорони та пожежної безпеки, зміцнення матеріально-технічної бази комунально-архівної установи</t>
  </si>
  <si>
    <t>Повернення судових зборів населенню згідно виконавчих листів, вимог</t>
  </si>
  <si>
    <t>Фінансове забезпечення проведення заходів територіальної громади по відзначенню свят, урочистих подій , памятних дат.</t>
  </si>
  <si>
    <t>Повернення судових зборів населенню згідно виконавчих листів</t>
  </si>
  <si>
    <t>Фіінансове забезпечення проведення заходів територіальної громади по відзначенню державних свят та урочистих подій</t>
  </si>
  <si>
    <t>УСЬОГО</t>
  </si>
  <si>
    <t>Програма забезпечення функціонування Новоушицького трудового архіву в Новоушицькому районі на 2021-2023 роки</t>
  </si>
  <si>
    <t>Програма відзначення свят, реалізації представницьких та інших заходів на 2023-2024 роки</t>
  </si>
  <si>
    <t>затрат</t>
  </si>
  <si>
    <t>Z1</t>
  </si>
  <si>
    <t>кількість штатних одиниць</t>
  </si>
  <si>
    <t>од.</t>
  </si>
  <si>
    <t>штатний розпис</t>
  </si>
  <si>
    <t>кількість архівних установ</t>
  </si>
  <si>
    <t>рішення сесії №1 від 24.12.2015р.</t>
  </si>
  <si>
    <t>обсяг асигнувань на повернення судових зборів, вимог</t>
  </si>
  <si>
    <t>тис.грн.</t>
  </si>
  <si>
    <t>кошторис</t>
  </si>
  <si>
    <t>обсяг асигнувань на проведення заходів територіальної громади</t>
  </si>
  <si>
    <t>обсяг асигнувань на архівні установи</t>
  </si>
  <si>
    <t>продукту</t>
  </si>
  <si>
    <t>кількість виданих довідок</t>
  </si>
  <si>
    <t>шт.</t>
  </si>
  <si>
    <t>Звіт про роботу Новоушицького архіву</t>
  </si>
  <si>
    <t>кількість поданих заяв, вимог</t>
  </si>
  <si>
    <t>виконавчі листи, рішення суду, вимога</t>
  </si>
  <si>
    <t>кількість проведених заходів</t>
  </si>
  <si>
    <t>рішення виконкому, розпорядження</t>
  </si>
  <si>
    <t>ефективності</t>
  </si>
  <si>
    <t>середня кількість виданих довідок на 1 працівника</t>
  </si>
  <si>
    <t>Звіт, штатний розпис</t>
  </si>
  <si>
    <t>середні витрати на повернення 1 судового збору, вимоги</t>
  </si>
  <si>
    <t>кошторис, виконавчі листи, рішення суду, вимога</t>
  </si>
  <si>
    <t>витрати на проведення 1 заходу</t>
  </si>
  <si>
    <t>кошторис, кількість заходів</t>
  </si>
  <si>
    <t>якості</t>
  </si>
  <si>
    <t>відсоток виданих довідок до попереднього звітного періоду</t>
  </si>
  <si>
    <t>відс.</t>
  </si>
  <si>
    <t>Конституція України (Закон від 28.06.1996 №254/96);_x000D_
Бюджетний кодекс України (Закон від 08.07.2010 №2456-VI);_x000D_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Програма відзначення свят, реалізації представницьких та інших заходів на 2023-2024 роки" від 22.12.2022 року №16_x000D_
Програма забезпечення функціонування Новоушицького Трудового архіву на 2021-2023 роки" від 24.12.2020року №8;_x000D_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рік"_x000D_
Рішення чергової сесії селищної ради від 30.11.2023 року №20  "Про внесення змін до бюджету Новоушицької селищної територіальної громади (код бюджету:2251600000) на 2023 рік"</t>
  </si>
  <si>
    <t>Створення належних умов для забезпечення діяльності органів місцевого самоврядування у Новоушицькому районі, підвищення ефективності їхньої роботи; посилення скоординованості роботи органів місцевого самоврядування, громадських організацій щодо вирішення нагальних проблем розвитку району, створення умов для зберігання і збільшення архівного фонду</t>
  </si>
  <si>
    <t>0100000</t>
  </si>
  <si>
    <t>19.12.2023</t>
  </si>
  <si>
    <t>134/2023-р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</si>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</sst>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108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109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106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105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121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119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120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395000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395000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7.2" customHeight="1" x14ac:dyDescent="0.25">
      <c r="A26" s="107" t="s">
        <v>103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6.8" customHeight="1" x14ac:dyDescent="0.25">
      <c r="A35" s="107" t="s">
        <v>104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117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6.4" customHeight="1" x14ac:dyDescent="0.25">
      <c r="A51" s="62">
        <v>1</v>
      </c>
      <c r="B51" s="62"/>
      <c r="C51" s="62"/>
      <c r="D51" s="86" t="s">
        <v>65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245000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245000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3.2" customHeight="1" x14ac:dyDescent="0.25">
      <c r="A52" s="62">
        <v>2</v>
      </c>
      <c r="B52" s="62"/>
      <c r="C52" s="62"/>
      <c r="D52" s="86" t="s">
        <v>68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20000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26.4" customHeight="1" x14ac:dyDescent="0.25">
      <c r="A53" s="62">
        <v>3</v>
      </c>
      <c r="B53" s="62"/>
      <c r="C53" s="62"/>
      <c r="D53" s="86" t="s">
        <v>69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130000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130000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90"/>
      <c r="B54" s="90"/>
      <c r="C54" s="90"/>
      <c r="D54" s="91" t="s">
        <v>70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395000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395000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5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5">
      <c r="A57" s="59" t="s">
        <v>117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5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5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5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6.4" customHeight="1" x14ac:dyDescent="0.25">
      <c r="A62" s="62">
        <v>1</v>
      </c>
      <c r="B62" s="62"/>
      <c r="C62" s="62"/>
      <c r="D62" s="86" t="s">
        <v>71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245000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245000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ht="26.4" customHeight="1" x14ac:dyDescent="0.25">
      <c r="A63" s="62">
        <v>2</v>
      </c>
      <c r="B63" s="62"/>
      <c r="C63" s="62"/>
      <c r="D63" s="86" t="s">
        <v>72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130000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130000</v>
      </c>
      <c r="AS63" s="58"/>
      <c r="AT63" s="58"/>
      <c r="AU63" s="58"/>
      <c r="AV63" s="58"/>
      <c r="AW63" s="58"/>
      <c r="AX63" s="58"/>
      <c r="AY63" s="58"/>
    </row>
    <row r="64" spans="1:79" s="4" customFormat="1" ht="12.75" customHeight="1" x14ac:dyDescent="0.25">
      <c r="A64" s="90"/>
      <c r="B64" s="90"/>
      <c r="C64" s="90"/>
      <c r="D64" s="91" t="s">
        <v>26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375000</v>
      </c>
      <c r="AC64" s="94"/>
      <c r="AD64" s="94"/>
      <c r="AE64" s="94"/>
      <c r="AF64" s="94"/>
      <c r="AG64" s="94"/>
      <c r="AH64" s="94"/>
      <c r="AI64" s="94"/>
      <c r="AJ64" s="94">
        <v>0</v>
      </c>
      <c r="AK64" s="94"/>
      <c r="AL64" s="94"/>
      <c r="AM64" s="94"/>
      <c r="AN64" s="94"/>
      <c r="AO64" s="94"/>
      <c r="AP64" s="94"/>
      <c r="AQ64" s="94"/>
      <c r="AR64" s="94">
        <f>AB64+AJ64</f>
        <v>375000</v>
      </c>
      <c r="AS64" s="94"/>
      <c r="AT64" s="94"/>
      <c r="AU64" s="94"/>
      <c r="AV64" s="94"/>
      <c r="AW64" s="94"/>
      <c r="AX64" s="94"/>
      <c r="AY64" s="94"/>
    </row>
    <row r="66" spans="1:79" ht="15.75" customHeight="1" x14ac:dyDescent="0.25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 x14ac:dyDescent="0.25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 x14ac:dyDescent="0.25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 x14ac:dyDescent="0.25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74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96" t="s">
        <v>73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5" t="s">
        <v>75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76</v>
      </c>
      <c r="AA71" s="73"/>
      <c r="AB71" s="73"/>
      <c r="AC71" s="73"/>
      <c r="AD71" s="73"/>
      <c r="AE71" s="76" t="s">
        <v>77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76</v>
      </c>
      <c r="AA72" s="73"/>
      <c r="AB72" s="73"/>
      <c r="AC72" s="73"/>
      <c r="AD72" s="73"/>
      <c r="AE72" s="85" t="s">
        <v>79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81</v>
      </c>
      <c r="AA73" s="73"/>
      <c r="AB73" s="73"/>
      <c r="AC73" s="73"/>
      <c r="AD73" s="73"/>
      <c r="AE73" s="85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20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20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81</v>
      </c>
      <c r="AA74" s="73"/>
      <c r="AB74" s="73"/>
      <c r="AC74" s="73"/>
      <c r="AD74" s="73"/>
      <c r="AE74" s="85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130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130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81</v>
      </c>
      <c r="AA75" s="73"/>
      <c r="AB75" s="73"/>
      <c r="AC75" s="73"/>
      <c r="AD75" s="73"/>
      <c r="AE75" s="85" t="s">
        <v>82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245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245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5">
      <c r="A76" s="90">
        <v>0</v>
      </c>
      <c r="B76" s="90"/>
      <c r="C76" s="90"/>
      <c r="D76" s="90"/>
      <c r="E76" s="90"/>
      <c r="F76" s="90"/>
      <c r="G76" s="102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6.4" customHeight="1" x14ac:dyDescent="0.25">
      <c r="A77" s="62">
        <v>0</v>
      </c>
      <c r="B77" s="62"/>
      <c r="C77" s="62"/>
      <c r="D77" s="62"/>
      <c r="E77" s="62"/>
      <c r="F77" s="62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87</v>
      </c>
      <c r="AA77" s="73"/>
      <c r="AB77" s="73"/>
      <c r="AC77" s="73"/>
      <c r="AD77" s="73"/>
      <c r="AE77" s="85" t="s">
        <v>88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1100</v>
      </c>
      <c r="BF77" s="58"/>
      <c r="BG77" s="58"/>
      <c r="BH77" s="58"/>
      <c r="BI77" s="58"/>
      <c r="BJ77" s="58"/>
      <c r="BK77" s="58"/>
      <c r="BL77" s="58"/>
    </row>
    <row r="78" spans="1:79" ht="26.4" customHeight="1" x14ac:dyDescent="0.25">
      <c r="A78" s="62">
        <v>0</v>
      </c>
      <c r="B78" s="62"/>
      <c r="C78" s="62"/>
      <c r="D78" s="62"/>
      <c r="E78" s="62"/>
      <c r="F78" s="62"/>
      <c r="G78" s="85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76</v>
      </c>
      <c r="AA78" s="73"/>
      <c r="AB78" s="73"/>
      <c r="AC78" s="73"/>
      <c r="AD78" s="73"/>
      <c r="AE78" s="85" t="s">
        <v>90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20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20</v>
      </c>
      <c r="BF78" s="58"/>
      <c r="BG78" s="58"/>
      <c r="BH78" s="58"/>
      <c r="BI78" s="58"/>
      <c r="BJ78" s="58"/>
      <c r="BK78" s="58"/>
      <c r="BL78" s="58"/>
    </row>
    <row r="79" spans="1:79" ht="26.4" customHeight="1" x14ac:dyDescent="0.25">
      <c r="A79" s="62">
        <v>0</v>
      </c>
      <c r="B79" s="62"/>
      <c r="C79" s="62"/>
      <c r="D79" s="62"/>
      <c r="E79" s="62"/>
      <c r="F79" s="62"/>
      <c r="G79" s="85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76</v>
      </c>
      <c r="AA79" s="73"/>
      <c r="AB79" s="73"/>
      <c r="AC79" s="73"/>
      <c r="AD79" s="73"/>
      <c r="AE79" s="85" t="s">
        <v>92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25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25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5">
      <c r="A80" s="90">
        <v>0</v>
      </c>
      <c r="B80" s="90"/>
      <c r="C80" s="90"/>
      <c r="D80" s="90"/>
      <c r="E80" s="90"/>
      <c r="F80" s="90"/>
      <c r="G80" s="102" t="s">
        <v>93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2"/>
      <c r="AF80" s="105"/>
      <c r="AG80" s="105"/>
      <c r="AH80" s="105"/>
      <c r="AI80" s="105"/>
      <c r="AJ80" s="105"/>
      <c r="AK80" s="105"/>
      <c r="AL80" s="105"/>
      <c r="AM80" s="105"/>
      <c r="AN80" s="10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5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76</v>
      </c>
      <c r="AA81" s="73"/>
      <c r="AB81" s="73"/>
      <c r="AC81" s="73"/>
      <c r="AD81" s="73"/>
      <c r="AE81" s="85" t="s">
        <v>95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1100</v>
      </c>
      <c r="BF81" s="58"/>
      <c r="BG81" s="58"/>
      <c r="BH81" s="58"/>
      <c r="BI81" s="58"/>
      <c r="BJ81" s="58"/>
      <c r="BK81" s="58"/>
      <c r="BL81" s="58"/>
    </row>
    <row r="82" spans="1:64" ht="26.4" customHeight="1" x14ac:dyDescent="0.25">
      <c r="A82" s="62">
        <v>0</v>
      </c>
      <c r="B82" s="62"/>
      <c r="C82" s="62"/>
      <c r="D82" s="62"/>
      <c r="E82" s="62"/>
      <c r="F82" s="62"/>
      <c r="G82" s="85" t="s">
        <v>96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81</v>
      </c>
      <c r="AA82" s="73"/>
      <c r="AB82" s="73"/>
      <c r="AC82" s="73"/>
      <c r="AD82" s="73"/>
      <c r="AE82" s="85" t="s">
        <v>97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0</v>
      </c>
      <c r="B83" s="62"/>
      <c r="C83" s="62"/>
      <c r="D83" s="62"/>
      <c r="E83" s="62"/>
      <c r="F83" s="62"/>
      <c r="G83" s="85" t="s">
        <v>98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81</v>
      </c>
      <c r="AA83" s="73"/>
      <c r="AB83" s="73"/>
      <c r="AC83" s="73"/>
      <c r="AD83" s="73"/>
      <c r="AE83" s="85" t="s">
        <v>99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5.2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5.2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5">
      <c r="A84" s="90">
        <v>0</v>
      </c>
      <c r="B84" s="90"/>
      <c r="C84" s="90"/>
      <c r="D84" s="90"/>
      <c r="E84" s="90"/>
      <c r="F84" s="90"/>
      <c r="G84" s="102" t="s">
        <v>100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9"/>
      <c r="AA84" s="99"/>
      <c r="AB84" s="99"/>
      <c r="AC84" s="99"/>
      <c r="AD84" s="99"/>
      <c r="AE84" s="102"/>
      <c r="AF84" s="105"/>
      <c r="AG84" s="105"/>
      <c r="AH84" s="105"/>
      <c r="AI84" s="105"/>
      <c r="AJ84" s="105"/>
      <c r="AK84" s="105"/>
      <c r="AL84" s="105"/>
      <c r="AM84" s="105"/>
      <c r="AN84" s="106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13.2" customHeight="1" x14ac:dyDescent="0.25">
      <c r="A85" s="62">
        <v>0</v>
      </c>
      <c r="B85" s="62"/>
      <c r="C85" s="62"/>
      <c r="D85" s="62"/>
      <c r="E85" s="62"/>
      <c r="F85" s="62"/>
      <c r="G85" s="85" t="s">
        <v>101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102</v>
      </c>
      <c r="AA85" s="73"/>
      <c r="AB85" s="73"/>
      <c r="AC85" s="73"/>
      <c r="AD85" s="73"/>
      <c r="AE85" s="85"/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x14ac:dyDescent="0.2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5">
      <c r="A88" s="114" t="s">
        <v>111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6" t="s">
        <v>113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1:64" x14ac:dyDescent="0.25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4" ht="15.75" customHeight="1" x14ac:dyDescent="0.25">
      <c r="A90" s="75" t="s">
        <v>3</v>
      </c>
      <c r="B90" s="75"/>
      <c r="C90" s="75"/>
      <c r="D90" s="75"/>
      <c r="E90" s="75"/>
      <c r="F90" s="75"/>
    </row>
    <row r="91" spans="1:64" ht="13.2" customHeight="1" x14ac:dyDescent="0.25">
      <c r="A91" s="111" t="s">
        <v>110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64" x14ac:dyDescent="0.25">
      <c r="A92" s="83" t="s">
        <v>46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</row>
    <row r="93" spans="1:64" ht="10.5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6" customHeight="1" x14ac:dyDescent="0.25">
      <c r="A94" s="114" t="s">
        <v>112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6" t="s">
        <v>114</v>
      </c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</row>
    <row r="95" spans="1:64" x14ac:dyDescent="0.25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x14ac:dyDescent="0.25">
      <c r="A96" s="118">
        <v>45279</v>
      </c>
      <c r="B96" s="84"/>
      <c r="C96" s="84"/>
      <c r="D96" s="84"/>
      <c r="E96" s="84"/>
      <c r="F96" s="84"/>
      <c r="G96" s="84"/>
      <c r="H96" s="84"/>
    </row>
    <row r="97" spans="1:17" x14ac:dyDescent="0.25">
      <c r="A97" s="78" t="s">
        <v>44</v>
      </c>
      <c r="B97" s="78"/>
      <c r="C97" s="78"/>
      <c r="D97" s="78"/>
      <c r="E97" s="78"/>
      <c r="F97" s="78"/>
      <c r="G97" s="78"/>
      <c r="H97" s="78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5">
      <c r="A98" s="24" t="s">
        <v>45</v>
      </c>
    </row>
  </sheetData>
  <mergeCells count="284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95:AM95"/>
    <mergeCell ref="A68:F68"/>
    <mergeCell ref="A69:F69"/>
    <mergeCell ref="Z69:AD69"/>
    <mergeCell ref="A66:BL66"/>
    <mergeCell ref="A67:F67"/>
    <mergeCell ref="AE67:AN67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8:AD68"/>
    <mergeCell ref="AE68:AN68"/>
    <mergeCell ref="AE69:AN69"/>
    <mergeCell ref="D58:AA59"/>
    <mergeCell ref="AB58:AI59"/>
    <mergeCell ref="AJ58:AQ59"/>
    <mergeCell ref="AO89:BG89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A90:F90"/>
    <mergeCell ref="A70:F70"/>
    <mergeCell ref="Z70:AD70"/>
    <mergeCell ref="AE70:AN70"/>
    <mergeCell ref="A88:V88"/>
    <mergeCell ref="W88:AM88"/>
    <mergeCell ref="W89:AM89"/>
    <mergeCell ref="G70:Y70"/>
    <mergeCell ref="A73:F73"/>
    <mergeCell ref="G73:Y73"/>
    <mergeCell ref="A62:C62"/>
    <mergeCell ref="D62:AA62"/>
    <mergeCell ref="AB62:AI62"/>
    <mergeCell ref="AJ62:AQ62"/>
    <mergeCell ref="AW67:BD67"/>
    <mergeCell ref="AO88:BG88"/>
    <mergeCell ref="BE67:BL67"/>
    <mergeCell ref="G68:Y68"/>
    <mergeCell ref="G69:Y69"/>
    <mergeCell ref="AO68:AV68"/>
    <mergeCell ref="AR62:AY62"/>
    <mergeCell ref="Z67:AD67"/>
    <mergeCell ref="G67:Y67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0:L70">
    <cfRule type="cellIs" dxfId="35" priority="37" stopIfTrue="1" operator="equal">
      <formula>$G69</formula>
    </cfRule>
  </conditionalFormatting>
  <conditionalFormatting sqref="D51">
    <cfRule type="cellIs" dxfId="34" priority="38" stopIfTrue="1" operator="equal">
      <formula>$D50</formula>
    </cfRule>
  </conditionalFormatting>
  <conditionalFormatting sqref="A70:F70">
    <cfRule type="cellIs" dxfId="33" priority="39" stopIfTrue="1" operator="equal">
      <formula>0</formula>
    </cfRule>
  </conditionalFormatting>
  <conditionalFormatting sqref="D52">
    <cfRule type="cellIs" dxfId="32" priority="36" stopIfTrue="1" operator="equal">
      <formula>$D51</formula>
    </cfRule>
  </conditionalFormatting>
  <conditionalFormatting sqref="D53">
    <cfRule type="cellIs" dxfId="31" priority="35" stopIfTrue="1" operator="equal">
      <formula>$D52</formula>
    </cfRule>
  </conditionalFormatting>
  <conditionalFormatting sqref="D54">
    <cfRule type="cellIs" dxfId="30" priority="34" stopIfTrue="1" operator="equal">
      <formula>$D53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2023-12-29T08:26:26Z</cp:lastPrinted>
  <dcterms:created xsi:type="dcterms:W3CDTF">2016-08-15T09:54:21Z</dcterms:created>
  <dcterms:modified xsi:type="dcterms:W3CDTF">2023-12-29T08:27:33Z</dcterms:modified>
</cp:coreProperties>
</file>