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2152" sheetId="2" r:id="rId1"/>
  </sheets>
  <definedNames>
    <definedName name="_xlnm.Print_Area" localSheetId="0">КПК0112152!$A$1:$BM$90</definedName>
  </definedNames>
  <calcPr calcId="144525"/>
</workbook>
</file>

<file path=xl/calcChain.xml><?xml version="1.0" encoding="utf-8"?>
<calcChain xmlns="http://schemas.openxmlformats.org/spreadsheetml/2006/main">
  <c r="AR61" i="2" l="1"/>
  <c r="AR60" i="2"/>
  <c r="AS52" i="2"/>
  <c r="AS51" i="2"/>
</calcChain>
</file>

<file path=xl/sharedStrings.xml><?xml version="1.0" encoding="utf-8"?>
<sst xmlns="http://schemas.openxmlformats.org/spreadsheetml/2006/main" count="149" uniqueCount="112">
  <si>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</si>
  <si>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</si>
  <si>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</si>
  <si>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</si>
  <si>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</si>
  <si>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</si>
  <si>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</si>
  <si>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</si>
  <si>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</si>
  <si>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</si>
  <si>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</si>
  <si>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</si>
  <si>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</si>
  <si>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</si>
  <si>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</si>
  <si>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</si>
  <si>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</si>
  <si>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</si>
  <si>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</si>
  <si>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</si>
  <si>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</si>
  <si>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</si>
  <si>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</si>
  <si>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</si>
  <si>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</si>
  <si>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</si>
  <si>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</si>
  <si>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</si>
  <si>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</si>
  <si>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</si>
  <si>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</si>
  <si>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</si>
  <si>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</si>
  <si>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</si>
  <si>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</si>
  <si>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</si>
  <si>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</si>
  <si>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</si>
  <si>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</si>
  <si>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</si>
  <si>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</si>
  <si>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</si>
  <si>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</si>
  <si>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</si>
  <si>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</si>
  <si>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</si>
  <si>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</si>
  <si>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</si>
  <si>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</si>
  <si>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</si>
  <si>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</si>
  <si>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</si>
  <si>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</si>
  <si>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</si>
  <si>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</si>
  <si>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</si>
  <si>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</si>
  <si>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</si>
  <si>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</si>
  <si>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</si>
  <si>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</si>
  <si>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</si>
  <si>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</si>
  <si>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</si>
  <si>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Покращення надання медичної допомоги хворим, які потребують гемодіалізу</t>
  </si>
  <si>
    <t>Дотримання стандартів та протоколів надання медичної допомоги хворим з хронічною нирковою недостатністю</t>
  </si>
  <si>
    <t>Забезпечення централізованого безкоштовного перевезення хворих</t>
  </si>
  <si>
    <t>Покращення якості обслуговування</t>
  </si>
  <si>
    <t>Покращення надання медичної допомоги хворим, які потребують гемодіалізу шляхом їх безкоштовного перевезення</t>
  </si>
  <si>
    <t>УСЬОГО</t>
  </si>
  <si>
    <t>Програма покращення надання медичної допомоги хворим, які потребують гемодіалізу на 2023 рік</t>
  </si>
  <si>
    <t>затрат</t>
  </si>
  <si>
    <t>Z1</t>
  </si>
  <si>
    <t>Кількість установ</t>
  </si>
  <si>
    <t>од.</t>
  </si>
  <si>
    <t>статут</t>
  </si>
  <si>
    <t>Кількість осіб</t>
  </si>
  <si>
    <t>Статистичний звіт №39</t>
  </si>
  <si>
    <t>продукту</t>
  </si>
  <si>
    <t>Кількість осіб, які потребують послуг</t>
  </si>
  <si>
    <t>осіб</t>
  </si>
  <si>
    <t>форма 12-соц Звіт про організацію надання соціальних послуг у громаді</t>
  </si>
  <si>
    <t>Кількість осіб, які охоплені послугами</t>
  </si>
  <si>
    <t>ефективності</t>
  </si>
  <si>
    <t>Середні витрати на обслуговування однієї особи</t>
  </si>
  <si>
    <t>грн/рік</t>
  </si>
  <si>
    <t>кошторис видатків</t>
  </si>
  <si>
    <t>Чисельність обслуговуваних осіб на 1 штатну посаду</t>
  </si>
  <si>
    <t>якості</t>
  </si>
  <si>
    <t>Відсоток осіб, охоплених обслуговуванням, до загальної чисельності, які потребують послуг</t>
  </si>
  <si>
    <t>відс.</t>
  </si>
  <si>
    <t>Конституція України (Закон від 28.06.1996 №254/36);_x000D_
Бюджетний кодекс України (Закон від 08.07.2010 №2456-VІ);_x000D_
Закон України "Про Державний бюджет України на 2023 рік";_x000D_
Положення №1167/29297 від 22.08.2016 року "Про центр первинної (медико-санітарної) допомоги;_x000D_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та Міністерства охорони здоров'я від 26.05.2010 №283-437 "Про затвердження типового переліку бюджетних програм та результативних показників їх виконання для місцевих бюджетів у галузі "Охорона здоров'я";_x000D_
Рішення сесії селищної ради №15 від 22.12.2022 року "Про затвердження програми покращення надання медичної допомоги хворим, які потребують гемодіалізу на 2023 рік";_x000D_
Рішення ХХХVII сесії селищної ради VІІІ скликання від 22 грудня 2022 року №36 "Про бюджет Новоушицької селищної територіальної громади (код бюджету: 22516000000) на 2023 рік"._x000D_
Рішення чергової сесії селищної ради від 26.10. 2023 року №16  "Про внесення змін до бюджету Новоушицької селищної територіальної громади (код бюджету:2251600000) на 2023 рік"</t>
  </si>
  <si>
    <t>Покращення надання медичної допомоги хворим, які потребують гемодіалізу.</t>
  </si>
  <si>
    <t>0100000</t>
  </si>
  <si>
    <t>20.11.2023</t>
  </si>
  <si>
    <t>120/2023-р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</si>
  <si>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</si>
  <si>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</si>
  <si>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</si>
  <si>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</si>
  <si>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</si>
  <si>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</si>
  <si>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</si>
  <si>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</si>
  <si>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</si>
  <si>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</si>
  <si>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</si>
  <si>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0112152</t>
  </si>
  <si>
    <t>Інші програми та заходи у сфері охорони здоров`я</t>
  </si>
  <si>
    <t>0110000</t>
  </si>
  <si>
    <t>2152</t>
  </si>
  <si>
    <t>0763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</si>
</sst>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4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96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16.2" customHeight="1" x14ac:dyDescent="0.25">
      <c r="AO4" s="112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94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ht="4.2" customHeight="1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5"/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9" t="s">
        <v>107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439300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439300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87.2" customHeight="1" x14ac:dyDescent="0.25">
      <c r="A26" s="107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7" t="s">
        <v>92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3.2" customHeight="1" x14ac:dyDescent="0.25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9.6" customHeight="1" x14ac:dyDescent="0.25">
      <c r="A46" s="59" t="s">
        <v>105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6.4" customHeight="1" x14ac:dyDescent="0.25">
      <c r="A51" s="62">
        <v>1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439300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439300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5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439300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439300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3" spans="1:79" ht="5.4" customHeight="1" x14ac:dyDescent="0.25"/>
    <row r="54" spans="1:79" ht="15.75" customHeight="1" x14ac:dyDescent="0.25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5">
      <c r="A55" s="59" t="s">
        <v>105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5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5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5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26.4" customHeight="1" x14ac:dyDescent="0.25">
      <c r="A60" s="62">
        <v>1</v>
      </c>
      <c r="B60" s="62"/>
      <c r="C60" s="62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8">
        <v>439300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439300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 x14ac:dyDescent="0.25">
      <c r="A61" s="90"/>
      <c r="B61" s="90"/>
      <c r="C61" s="90"/>
      <c r="D61" s="91" t="s">
        <v>26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439300</v>
      </c>
      <c r="AC61" s="94"/>
      <c r="AD61" s="94"/>
      <c r="AE61" s="94"/>
      <c r="AF61" s="94"/>
      <c r="AG61" s="94"/>
      <c r="AH61" s="94"/>
      <c r="AI61" s="94"/>
      <c r="AJ61" s="94">
        <v>0</v>
      </c>
      <c r="AK61" s="94"/>
      <c r="AL61" s="94"/>
      <c r="AM61" s="94"/>
      <c r="AN61" s="94"/>
      <c r="AO61" s="94"/>
      <c r="AP61" s="94"/>
      <c r="AQ61" s="94"/>
      <c r="AR61" s="94">
        <f>AB61+AJ61</f>
        <v>439300</v>
      </c>
      <c r="AS61" s="94"/>
      <c r="AT61" s="94"/>
      <c r="AU61" s="94"/>
      <c r="AV61" s="94"/>
      <c r="AW61" s="94"/>
      <c r="AX61" s="94"/>
      <c r="AY61" s="94"/>
    </row>
    <row r="62" spans="1:79" ht="6.6" customHeight="1" x14ac:dyDescent="0.25"/>
    <row r="63" spans="1:79" ht="15.75" customHeight="1" x14ac:dyDescent="0.25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5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5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5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96" t="s">
        <v>71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85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74</v>
      </c>
      <c r="AA68" s="73"/>
      <c r="AB68" s="73"/>
      <c r="AC68" s="73"/>
      <c r="AD68" s="73"/>
      <c r="AE68" s="76" t="s">
        <v>75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ht="13.2" customHeight="1" x14ac:dyDescent="0.25">
      <c r="A69" s="62">
        <v>0</v>
      </c>
      <c r="B69" s="62"/>
      <c r="C69" s="62"/>
      <c r="D69" s="62"/>
      <c r="E69" s="62"/>
      <c r="F69" s="62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74</v>
      </c>
      <c r="AA69" s="73"/>
      <c r="AB69" s="73"/>
      <c r="AC69" s="73"/>
      <c r="AD69" s="73"/>
      <c r="AE69" s="85" t="s">
        <v>77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2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39.6" customHeight="1" x14ac:dyDescent="0.25">
      <c r="A71" s="62">
        <v>0</v>
      </c>
      <c r="B71" s="62"/>
      <c r="C71" s="62"/>
      <c r="D71" s="62"/>
      <c r="E71" s="62"/>
      <c r="F71" s="62"/>
      <c r="G71" s="85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80</v>
      </c>
      <c r="AA71" s="73"/>
      <c r="AB71" s="73"/>
      <c r="AC71" s="73"/>
      <c r="AD71" s="73"/>
      <c r="AE71" s="85" t="s">
        <v>81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</v>
      </c>
      <c r="BF71" s="58"/>
      <c r="BG71" s="58"/>
      <c r="BH71" s="58"/>
      <c r="BI71" s="58"/>
      <c r="BJ71" s="58"/>
      <c r="BK71" s="58"/>
      <c r="BL71" s="58"/>
    </row>
    <row r="72" spans="1:79" ht="39.6" customHeight="1" x14ac:dyDescent="0.25">
      <c r="A72" s="62">
        <v>0</v>
      </c>
      <c r="B72" s="62"/>
      <c r="C72" s="62"/>
      <c r="D72" s="62"/>
      <c r="E72" s="62"/>
      <c r="F72" s="62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80</v>
      </c>
      <c r="AA72" s="73"/>
      <c r="AB72" s="73"/>
      <c r="AC72" s="73"/>
      <c r="AD72" s="73"/>
      <c r="AE72" s="85" t="s">
        <v>81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2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5">
      <c r="A73" s="90">
        <v>0</v>
      </c>
      <c r="B73" s="90"/>
      <c r="C73" s="90"/>
      <c r="D73" s="90"/>
      <c r="E73" s="90"/>
      <c r="F73" s="90"/>
      <c r="G73" s="102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13.2" customHeight="1" x14ac:dyDescent="0.25">
      <c r="A74" s="62">
        <v>0</v>
      </c>
      <c r="B74" s="62"/>
      <c r="C74" s="62"/>
      <c r="D74" s="62"/>
      <c r="E74" s="62"/>
      <c r="F74" s="62"/>
      <c r="G74" s="85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85</v>
      </c>
      <c r="AA74" s="73"/>
      <c r="AB74" s="73"/>
      <c r="AC74" s="73"/>
      <c r="AD74" s="73"/>
      <c r="AE74" s="85" t="s">
        <v>86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219650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219650</v>
      </c>
      <c r="BF74" s="58"/>
      <c r="BG74" s="58"/>
      <c r="BH74" s="58"/>
      <c r="BI74" s="58"/>
      <c r="BJ74" s="58"/>
      <c r="BK74" s="58"/>
      <c r="BL74" s="58"/>
    </row>
    <row r="75" spans="1:79" ht="39.6" customHeight="1" x14ac:dyDescent="0.25">
      <c r="A75" s="62">
        <v>0</v>
      </c>
      <c r="B75" s="62"/>
      <c r="C75" s="62"/>
      <c r="D75" s="62"/>
      <c r="E75" s="62"/>
      <c r="F75" s="62"/>
      <c r="G75" s="85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80</v>
      </c>
      <c r="AA75" s="73"/>
      <c r="AB75" s="73"/>
      <c r="AC75" s="73"/>
      <c r="AD75" s="73"/>
      <c r="AE75" s="85" t="s">
        <v>81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5">
      <c r="A76" s="90">
        <v>0</v>
      </c>
      <c r="B76" s="90"/>
      <c r="C76" s="90"/>
      <c r="D76" s="90"/>
      <c r="E76" s="90"/>
      <c r="F76" s="90"/>
      <c r="G76" s="102" t="s">
        <v>88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39.6" customHeight="1" x14ac:dyDescent="0.25">
      <c r="A77" s="62">
        <v>0</v>
      </c>
      <c r="B77" s="62"/>
      <c r="C77" s="62"/>
      <c r="D77" s="62"/>
      <c r="E77" s="62"/>
      <c r="F77" s="62"/>
      <c r="G77" s="85" t="s">
        <v>89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90</v>
      </c>
      <c r="AA77" s="73"/>
      <c r="AB77" s="73"/>
      <c r="AC77" s="73"/>
      <c r="AD77" s="73"/>
      <c r="AE77" s="85" t="s">
        <v>81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</v>
      </c>
      <c r="BF77" s="58"/>
      <c r="BG77" s="58"/>
      <c r="BH77" s="58"/>
      <c r="BI77" s="58"/>
      <c r="BJ77" s="58"/>
      <c r="BK77" s="58"/>
      <c r="BL77" s="58"/>
    </row>
    <row r="78" spans="1:79" x14ac:dyDescent="0.2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79" ht="1.8" hidden="1" customHeight="1" x14ac:dyDescent="0.25"/>
    <row r="80" spans="1:79" ht="16.5" customHeight="1" x14ac:dyDescent="0.25">
      <c r="A80" s="114" t="s">
        <v>99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6" t="s">
        <v>101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1:59" ht="9" customHeight="1" x14ac:dyDescent="0.25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ht="15.75" customHeight="1" x14ac:dyDescent="0.25">
      <c r="A82" s="75" t="s">
        <v>3</v>
      </c>
      <c r="B82" s="75"/>
      <c r="C82" s="75"/>
      <c r="D82" s="75"/>
      <c r="E82" s="75"/>
      <c r="F82" s="75"/>
    </row>
    <row r="83" spans="1:59" ht="13.2" customHeight="1" x14ac:dyDescent="0.25">
      <c r="A83" s="111" t="s">
        <v>98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</row>
    <row r="84" spans="1:59" ht="11.4" customHeight="1" x14ac:dyDescent="0.25">
      <c r="A84" s="83" t="s">
        <v>46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</row>
    <row r="85" spans="1:59" ht="10.199999999999999" hidden="1" customHeigh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6" customHeight="1" x14ac:dyDescent="0.25">
      <c r="A86" s="114" t="s">
        <v>100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5"/>
      <c r="AO86" s="116" t="s">
        <v>102</v>
      </c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</row>
    <row r="87" spans="1:59" x14ac:dyDescent="0.25">
      <c r="W87" s="78" t="s">
        <v>5</v>
      </c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O87" s="78" t="s">
        <v>63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59" x14ac:dyDescent="0.25">
      <c r="A88" s="118">
        <v>45250</v>
      </c>
      <c r="B88" s="84"/>
      <c r="C88" s="84"/>
      <c r="D88" s="84"/>
      <c r="E88" s="84"/>
      <c r="F88" s="84"/>
      <c r="G88" s="84"/>
      <c r="H88" s="84"/>
    </row>
    <row r="89" spans="1:59" x14ac:dyDescent="0.25">
      <c r="A89" s="78" t="s">
        <v>44</v>
      </c>
      <c r="B89" s="78"/>
      <c r="C89" s="78"/>
      <c r="D89" s="78"/>
      <c r="E89" s="78"/>
      <c r="F89" s="78"/>
      <c r="G89" s="78"/>
      <c r="H89" s="78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5">
      <c r="A90" s="24" t="s">
        <v>45</v>
      </c>
    </row>
  </sheetData>
  <mergeCells count="234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42:F42"/>
    <mergeCell ref="G42:BL42"/>
    <mergeCell ref="A43:F43"/>
    <mergeCell ref="G43:BL43"/>
    <mergeCell ref="A56:C57"/>
    <mergeCell ref="D58:AA58"/>
    <mergeCell ref="AB58:AI58"/>
    <mergeCell ref="W87:AM87"/>
    <mergeCell ref="A65:F65"/>
    <mergeCell ref="A66:F66"/>
    <mergeCell ref="Z66:AD66"/>
    <mergeCell ref="A63:BL63"/>
    <mergeCell ref="A64:F64"/>
    <mergeCell ref="AE64:AN64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5:AD65"/>
    <mergeCell ref="AE65:AN65"/>
    <mergeCell ref="AE66:AN66"/>
    <mergeCell ref="D56:AA57"/>
    <mergeCell ref="AB56:AI57"/>
    <mergeCell ref="AJ56:AQ57"/>
    <mergeCell ref="AO81:BG81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82:F82"/>
    <mergeCell ref="A67:F67"/>
    <mergeCell ref="Z67:AD67"/>
    <mergeCell ref="AE67:AN67"/>
    <mergeCell ref="A80:V80"/>
    <mergeCell ref="W80:AM80"/>
    <mergeCell ref="W81:AM81"/>
    <mergeCell ref="G67:Y67"/>
    <mergeCell ref="A68:F68"/>
    <mergeCell ref="G68:Y68"/>
    <mergeCell ref="A60:C60"/>
    <mergeCell ref="D60:AA60"/>
    <mergeCell ref="AB60:AI60"/>
    <mergeCell ref="AJ60:AQ60"/>
    <mergeCell ref="AW64:BD64"/>
    <mergeCell ref="AO80:BG80"/>
    <mergeCell ref="BE64:BL64"/>
    <mergeCell ref="G65:Y65"/>
    <mergeCell ref="G66:Y66"/>
    <mergeCell ref="AO65:AV65"/>
    <mergeCell ref="AR60:AY60"/>
    <mergeCell ref="Z64:AD64"/>
    <mergeCell ref="G64:Y64"/>
    <mergeCell ref="A35:BL35"/>
    <mergeCell ref="G39:BL39"/>
    <mergeCell ref="G40:BL40"/>
    <mergeCell ref="A41:F41"/>
    <mergeCell ref="A49:C49"/>
    <mergeCell ref="A50:C50"/>
    <mergeCell ref="G41:BL41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7:L67">
    <cfRule type="cellIs" dxfId="23" priority="25" stopIfTrue="1" operator="equal">
      <formula>$G66</formula>
    </cfRule>
  </conditionalFormatting>
  <conditionalFormatting sqref="D51">
    <cfRule type="cellIs" dxfId="22" priority="26" stopIfTrue="1" operator="equal">
      <formula>$D50</formula>
    </cfRule>
  </conditionalFormatting>
  <conditionalFormatting sqref="A67:F67">
    <cfRule type="cellIs" dxfId="21" priority="27" stopIfTrue="1" operator="equal">
      <formula>0</formula>
    </cfRule>
  </conditionalFormatting>
  <conditionalFormatting sqref="D52">
    <cfRule type="cellIs" dxfId="20" priority="24" stopIfTrue="1" operator="equal">
      <formula>$D51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КПК0112152</vt:lpstr>
      <vt:lpstr>КПК0112152!Область_печати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2023-12-08T13:36:57Z</cp:lastPrinted>
  <dcterms:created xsi:type="dcterms:W3CDTF">2016-08-15T09:54:21Z</dcterms:created>
  <dcterms:modified xsi:type="dcterms:W3CDTF">2023-12-08T13:37:08Z</dcterms:modified>
</cp:coreProperties>
</file>