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3104" sheetId="2" r:id="rId1"/>
  </sheets>
  <definedNames>
    <definedName name="_xlnm.Print_Area" localSheetId="0">КПК0113104!$A$1:$BM$98</definedName>
  </definedNames>
  <calcPr calcId="144525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<sst xmlns="http://schemas.openxmlformats.org/spreadsheetml/2006/main" count="179" uniqueCount="120">
  <si>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</si>
  <si>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</si>
  <si>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</si>
  <si>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</si>
  <si>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</si>
  <si>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</si>
  <si>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</si>
  <si>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</si>
  <si>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</si>
  <si>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</si>
  <si>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</si>
  <si>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</si>
  <si>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</si>
  <si>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</si>
  <si>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</si>
  <si>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</si>
  <si>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</si>
  <si>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</si>
  <si>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</si>
  <si>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</si>
  <si>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</si>
  <si>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</si>
  <si>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</si>
  <si>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</si>
  <si>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</si>
  <si>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</si>
  <si>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</si>
  <si>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</si>
  <si>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</si>
  <si>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</si>
  <si>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</si>
  <si>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</si>
  <si>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</si>
  <si>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</si>
  <si>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</si>
  <si>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</si>
  <si>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</si>
  <si>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</si>
  <si>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</si>
  <si>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</si>
  <si>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</si>
  <si>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</si>
  <si>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</si>
  <si>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</si>
  <si>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</si>
  <si>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</si>
  <si>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</si>
  <si>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</si>
  <si>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</si>
  <si>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</si>
  <si>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</si>
  <si>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</si>
  <si>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</si>
  <si>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</si>
  <si>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</si>
  <si>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</si>
  <si>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</si>
  <si>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</si>
  <si>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</si>
  <si>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</si>
  <si>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</si>
  <si>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</si>
  <si>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</si>
  <si>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</si>
  <si>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Соціальний захист громадян, які не здатні до самообслуговування у зв'язку із похилим віком, хворобою, інвалідністю шляхом надання соціальних послуг і догляду вдома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</si>
  <si>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</si>
  <si>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Забезпечення соціальними послугами за місцем проживання громадян, які не здатні до самообслуговування у зв'язку із похилим віком, хворобою та інвалідністю</t>
  </si>
  <si>
    <t>УСЬОГО</t>
  </si>
  <si>
    <t>затрат</t>
  </si>
  <si>
    <t>Z1</t>
  </si>
  <si>
    <t>кількість установ</t>
  </si>
  <si>
    <t>од.</t>
  </si>
  <si>
    <t>статут</t>
  </si>
  <si>
    <t>кількість відділень</t>
  </si>
  <si>
    <t>кількість штатних одиниць персоналу</t>
  </si>
  <si>
    <t>штатний розпис</t>
  </si>
  <si>
    <t>у тому числі професіоналів, фахівців та робітників, які надають соціальні послуги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</si>
  <si>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</si>
  <si>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</si>
  <si>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</si>
  <si>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форма 12-соц Звіт про організацію надання соціальних послуг у громаді</t>
  </si>
  <si>
    <t>у тому числі з V групою рухової активності</t>
  </si>
  <si>
    <t>чисельність осіб, забезпечених соціальним обслуговуванням (наданням соціальних послуг)</t>
  </si>
  <si>
    <t>середньорічна кількість осіб,які потребують соціального обслуговування(надання соціальних послуг), з них</t>
  </si>
  <si>
    <t>чоловіків</t>
  </si>
  <si>
    <t>жінок</t>
  </si>
  <si>
    <t>середньорічна кількість осіб,забезпечених соціальним обслуговуванням(наданням соціальних послуг) з них</t>
  </si>
  <si>
    <t>в т.ч. жінок</t>
  </si>
  <si>
    <t>в т.ч. чоловіків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</si>
  <si>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</si>
  <si>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</si>
  <si>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</si>
  <si>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грн/рік</t>
  </si>
  <si>
    <t>Середні витрати на соціальне обслуговування (надання соціальних послуг) 1 чоловіка територіальним центром, за винятком стаціонарних відділень</t>
  </si>
  <si>
    <t>кошторис видатків</t>
  </si>
  <si>
    <t>Середні витрати на соціальне обслуговування (надання соціальних послуг) 1 жінки територіальним центром, за винятком стаціонарних відділень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</si>
  <si>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</si>
  <si>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</si>
  <si>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</si>
  <si>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Конституція України (Закон від 28.06.1996 №254/96);_x000D_
Бюджетний кодекс України (Закон від 08.07.2010 №2456-VІ);_x000D_
Закон України "Про Державний бюджет України на 2023 рік";_x000D_
Закон України "Про платні послуги";_x000D_
Постанова Кабінету Міністрів України №12 від 14.01.2004р. "Про порядок надання платних соціальних послуг та затвердження їх переліку";_x000D_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соціальної політики №656 від 19.04.2017р.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забезпечення";_x000D_
Рішення ХХХVII сесії селищної ради VІІІ скликання від 22 грудня 2022 року №36 "Про бюджет Новоушицької селищної територіальної громади (код бюджету: 22516000000) на 2023 рік"._x000D_
Рішення чергової сесії селищної ради від 26.10.23 року №16 "Про внесення змін до бюджету Новоушицької селищної територіальної громади (код бюджету:2251600000) на 2023рік"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</si>
  <si>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</si>
  <si>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0100000</t>
  </si>
  <si>
    <t>20.11.2023</t>
  </si>
  <si>
    <t>120/2023-р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</si>
  <si>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</si>
  <si>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</si>
  <si>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</si>
  <si>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</si>
  <si>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</si>
  <si>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</si>
  <si>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</si>
  <si>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</si>
  <si>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</si>
  <si>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</si>
  <si>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2023  рік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</si>
  <si>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</si>
  <si>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</si>
  <si>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0110000</t>
  </si>
  <si>
    <t>3104</t>
  </si>
  <si>
    <t>1020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</si>
</sst>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topLeftCell="A2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104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105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102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114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101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117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105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55.2" customHeight="1" x14ac:dyDescent="0.25">
      <c r="A19" s="25" t="s">
        <v>52</v>
      </c>
      <c r="B19" s="111" t="s">
        <v>115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118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119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116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11062703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10798792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263911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87.2" customHeight="1" x14ac:dyDescent="0.25">
      <c r="A26" s="109" t="s">
        <v>99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2" customHeight="1" x14ac:dyDescent="0.25">
      <c r="A35" s="109" t="s">
        <v>100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6.4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113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10798792</v>
      </c>
      <c r="AD49" s="58"/>
      <c r="AE49" s="58"/>
      <c r="AF49" s="58"/>
      <c r="AG49" s="58"/>
      <c r="AH49" s="58"/>
      <c r="AI49" s="58"/>
      <c r="AJ49" s="58"/>
      <c r="AK49" s="58">
        <v>263911</v>
      </c>
      <c r="AL49" s="58"/>
      <c r="AM49" s="58"/>
      <c r="AN49" s="58"/>
      <c r="AO49" s="58"/>
      <c r="AP49" s="58"/>
      <c r="AQ49" s="58"/>
      <c r="AR49" s="58"/>
      <c r="AS49" s="58">
        <f>AC49+AK49</f>
        <v>11062703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10798792</v>
      </c>
      <c r="AD50" s="94"/>
      <c r="AE50" s="94"/>
      <c r="AF50" s="94"/>
      <c r="AG50" s="94"/>
      <c r="AH50" s="94"/>
      <c r="AI50" s="94"/>
      <c r="AJ50" s="94"/>
      <c r="AK50" s="94">
        <v>263911</v>
      </c>
      <c r="AL50" s="94"/>
      <c r="AM50" s="94"/>
      <c r="AN50" s="94"/>
      <c r="AO50" s="94"/>
      <c r="AP50" s="94"/>
      <c r="AQ50" s="94"/>
      <c r="AR50" s="94"/>
      <c r="AS50" s="94">
        <f>AC50+AK50</f>
        <v>11062703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113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5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5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5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5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5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5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3.2" customHeight="1" x14ac:dyDescent="0.25">
      <c r="A65" s="62">
        <v>0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1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</v>
      </c>
      <c r="BF65" s="58"/>
      <c r="BG65" s="58"/>
      <c r="BH65" s="58"/>
      <c r="BI65" s="58"/>
      <c r="BJ65" s="58"/>
      <c r="BK65" s="58"/>
      <c r="BL65" s="58"/>
    </row>
    <row r="66" spans="1:64" ht="13.2" customHeight="1" x14ac:dyDescent="0.25">
      <c r="A66" s="62">
        <v>0</v>
      </c>
      <c r="B66" s="62"/>
      <c r="C66" s="62"/>
      <c r="D66" s="62"/>
      <c r="E66" s="62"/>
      <c r="F66" s="62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5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5</v>
      </c>
      <c r="BF66" s="58"/>
      <c r="BG66" s="58"/>
      <c r="BH66" s="58"/>
      <c r="BI66" s="58"/>
      <c r="BJ66" s="58"/>
      <c r="BK66" s="58"/>
      <c r="BL66" s="58"/>
    </row>
    <row r="67" spans="1:64" ht="13.2" customHeight="1" x14ac:dyDescent="0.25">
      <c r="A67" s="62">
        <v>0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75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89.5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89.5</v>
      </c>
      <c r="BF67" s="58"/>
      <c r="BG67" s="58"/>
      <c r="BH67" s="58"/>
      <c r="BI67" s="58"/>
      <c r="BJ67" s="58"/>
      <c r="BK67" s="58"/>
      <c r="BL67" s="58"/>
    </row>
    <row r="68" spans="1:64" ht="26.4" customHeight="1" x14ac:dyDescent="0.25">
      <c r="A68" s="62">
        <v>0</v>
      </c>
      <c r="B68" s="62"/>
      <c r="C68" s="62"/>
      <c r="D68" s="62"/>
      <c r="E68" s="62"/>
      <c r="F68" s="62"/>
      <c r="G68" s="85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76" t="s">
        <v>75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77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77</v>
      </c>
      <c r="BF68" s="58"/>
      <c r="BG68" s="58"/>
      <c r="BH68" s="58"/>
      <c r="BI68" s="58"/>
      <c r="BJ68" s="58"/>
      <c r="BK68" s="58"/>
      <c r="BL68" s="58"/>
    </row>
    <row r="69" spans="1:64" s="4" customFormat="1" ht="12.75" customHeight="1" x14ac:dyDescent="0.25">
      <c r="A69" s="90">
        <v>0</v>
      </c>
      <c r="B69" s="90"/>
      <c r="C69" s="90"/>
      <c r="D69" s="90"/>
      <c r="E69" s="90"/>
      <c r="F69" s="90"/>
      <c r="G69" s="104" t="s">
        <v>77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39.6" customHeight="1" x14ac:dyDescent="0.25">
      <c r="A70" s="62">
        <v>0</v>
      </c>
      <c r="B70" s="62"/>
      <c r="C70" s="62"/>
      <c r="D70" s="62"/>
      <c r="E70" s="62"/>
      <c r="F70" s="62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79</v>
      </c>
      <c r="AA70" s="73"/>
      <c r="AB70" s="73"/>
      <c r="AC70" s="73"/>
      <c r="AD70" s="73"/>
      <c r="AE70" s="85" t="s">
        <v>80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3500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3500</v>
      </c>
      <c r="BF70" s="58"/>
      <c r="BG70" s="58"/>
      <c r="BH70" s="58"/>
      <c r="BI70" s="58"/>
      <c r="BJ70" s="58"/>
      <c r="BK70" s="58"/>
      <c r="BL70" s="58"/>
    </row>
    <row r="71" spans="1:64" ht="39.6" customHeight="1" x14ac:dyDescent="0.25">
      <c r="A71" s="62">
        <v>0</v>
      </c>
      <c r="B71" s="62"/>
      <c r="C71" s="62"/>
      <c r="D71" s="62"/>
      <c r="E71" s="62"/>
      <c r="F71" s="62"/>
      <c r="G71" s="85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79</v>
      </c>
      <c r="AA71" s="73"/>
      <c r="AB71" s="73"/>
      <c r="AC71" s="73"/>
      <c r="AD71" s="73"/>
      <c r="AE71" s="85" t="s">
        <v>80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5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</v>
      </c>
      <c r="BF71" s="58"/>
      <c r="BG71" s="58"/>
      <c r="BH71" s="58"/>
      <c r="BI71" s="58"/>
      <c r="BJ71" s="58"/>
      <c r="BK71" s="58"/>
      <c r="BL71" s="58"/>
    </row>
    <row r="72" spans="1:64" ht="39.6" customHeight="1" x14ac:dyDescent="0.25">
      <c r="A72" s="62">
        <v>0</v>
      </c>
      <c r="B72" s="62"/>
      <c r="C72" s="62"/>
      <c r="D72" s="62"/>
      <c r="E72" s="62"/>
      <c r="F72" s="62"/>
      <c r="G72" s="85" t="s">
        <v>82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79</v>
      </c>
      <c r="AA72" s="73"/>
      <c r="AB72" s="73"/>
      <c r="AC72" s="73"/>
      <c r="AD72" s="73"/>
      <c r="AE72" s="85" t="s">
        <v>80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3500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3500</v>
      </c>
      <c r="BF72" s="58"/>
      <c r="BG72" s="58"/>
      <c r="BH72" s="58"/>
      <c r="BI72" s="58"/>
      <c r="BJ72" s="58"/>
      <c r="BK72" s="58"/>
      <c r="BL72" s="58"/>
    </row>
    <row r="73" spans="1:64" ht="39.6" customHeight="1" x14ac:dyDescent="0.25">
      <c r="A73" s="62">
        <v>0</v>
      </c>
      <c r="B73" s="62"/>
      <c r="C73" s="62"/>
      <c r="D73" s="62"/>
      <c r="E73" s="62"/>
      <c r="F73" s="62"/>
      <c r="G73" s="85" t="s">
        <v>83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71</v>
      </c>
      <c r="AA73" s="73"/>
      <c r="AB73" s="73"/>
      <c r="AC73" s="73"/>
      <c r="AD73" s="73"/>
      <c r="AE73" s="85" t="s">
        <v>80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3500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3500</v>
      </c>
      <c r="BF73" s="58"/>
      <c r="BG73" s="58"/>
      <c r="BH73" s="58"/>
      <c r="BI73" s="58"/>
      <c r="BJ73" s="58"/>
      <c r="BK73" s="58"/>
      <c r="BL73" s="58"/>
    </row>
    <row r="74" spans="1:64" ht="39.6" customHeight="1" x14ac:dyDescent="0.25">
      <c r="A74" s="62">
        <v>0</v>
      </c>
      <c r="B74" s="62"/>
      <c r="C74" s="62"/>
      <c r="D74" s="62"/>
      <c r="E74" s="62"/>
      <c r="F74" s="62"/>
      <c r="G74" s="85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79</v>
      </c>
      <c r="AA74" s="73"/>
      <c r="AB74" s="73"/>
      <c r="AC74" s="73"/>
      <c r="AD74" s="73"/>
      <c r="AE74" s="85" t="s">
        <v>80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1150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1150</v>
      </c>
      <c r="BF74" s="58"/>
      <c r="BG74" s="58"/>
      <c r="BH74" s="58"/>
      <c r="BI74" s="58"/>
      <c r="BJ74" s="58"/>
      <c r="BK74" s="58"/>
      <c r="BL74" s="58"/>
    </row>
    <row r="75" spans="1:64" ht="39.6" customHeight="1" x14ac:dyDescent="0.25">
      <c r="A75" s="62">
        <v>0</v>
      </c>
      <c r="B75" s="62"/>
      <c r="C75" s="62"/>
      <c r="D75" s="62"/>
      <c r="E75" s="62"/>
      <c r="F75" s="62"/>
      <c r="G75" s="85" t="s">
        <v>85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79</v>
      </c>
      <c r="AA75" s="73"/>
      <c r="AB75" s="73"/>
      <c r="AC75" s="73"/>
      <c r="AD75" s="73"/>
      <c r="AE75" s="85" t="s">
        <v>80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2350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2350</v>
      </c>
      <c r="BF75" s="58"/>
      <c r="BG75" s="58"/>
      <c r="BH75" s="58"/>
      <c r="BI75" s="58"/>
      <c r="BJ75" s="58"/>
      <c r="BK75" s="58"/>
      <c r="BL75" s="58"/>
    </row>
    <row r="76" spans="1:64" ht="39.6" customHeight="1" x14ac:dyDescent="0.25">
      <c r="A76" s="62">
        <v>0</v>
      </c>
      <c r="B76" s="62"/>
      <c r="C76" s="62"/>
      <c r="D76" s="62"/>
      <c r="E76" s="62"/>
      <c r="F76" s="62"/>
      <c r="G76" s="85" t="s">
        <v>86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79</v>
      </c>
      <c r="AA76" s="73"/>
      <c r="AB76" s="73"/>
      <c r="AC76" s="73"/>
      <c r="AD76" s="73"/>
      <c r="AE76" s="85" t="s">
        <v>80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3500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3500</v>
      </c>
      <c r="BF76" s="58"/>
      <c r="BG76" s="58"/>
      <c r="BH76" s="58"/>
      <c r="BI76" s="58"/>
      <c r="BJ76" s="58"/>
      <c r="BK76" s="58"/>
      <c r="BL76" s="58"/>
    </row>
    <row r="77" spans="1:64" ht="39.6" customHeight="1" x14ac:dyDescent="0.25">
      <c r="A77" s="62">
        <v>0</v>
      </c>
      <c r="B77" s="62"/>
      <c r="C77" s="62"/>
      <c r="D77" s="62"/>
      <c r="E77" s="62"/>
      <c r="F77" s="62"/>
      <c r="G77" s="85" t="s">
        <v>87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79</v>
      </c>
      <c r="AA77" s="73"/>
      <c r="AB77" s="73"/>
      <c r="AC77" s="73"/>
      <c r="AD77" s="73"/>
      <c r="AE77" s="85" t="s">
        <v>80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2350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2350</v>
      </c>
      <c r="BF77" s="58"/>
      <c r="BG77" s="58"/>
      <c r="BH77" s="58"/>
      <c r="BI77" s="58"/>
      <c r="BJ77" s="58"/>
      <c r="BK77" s="58"/>
      <c r="BL77" s="58"/>
    </row>
    <row r="78" spans="1:64" ht="39.6" customHeight="1" x14ac:dyDescent="0.25">
      <c r="A78" s="62">
        <v>0</v>
      </c>
      <c r="B78" s="62"/>
      <c r="C78" s="62"/>
      <c r="D78" s="62"/>
      <c r="E78" s="62"/>
      <c r="F78" s="62"/>
      <c r="G78" s="85" t="s">
        <v>88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79</v>
      </c>
      <c r="AA78" s="73"/>
      <c r="AB78" s="73"/>
      <c r="AC78" s="73"/>
      <c r="AD78" s="73"/>
      <c r="AE78" s="85" t="s">
        <v>80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1150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1150</v>
      </c>
      <c r="BF78" s="58"/>
      <c r="BG78" s="58"/>
      <c r="BH78" s="58"/>
      <c r="BI78" s="58"/>
      <c r="BJ78" s="58"/>
      <c r="BK78" s="58"/>
      <c r="BL78" s="58"/>
    </row>
    <row r="79" spans="1:64" s="4" customFormat="1" ht="12.75" customHeight="1" x14ac:dyDescent="0.25">
      <c r="A79" s="90">
        <v>0</v>
      </c>
      <c r="B79" s="90"/>
      <c r="C79" s="90"/>
      <c r="D79" s="90"/>
      <c r="E79" s="90"/>
      <c r="F79" s="90"/>
      <c r="G79" s="104" t="s">
        <v>89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102"/>
      <c r="AA79" s="102"/>
      <c r="AB79" s="102"/>
      <c r="AC79" s="102"/>
      <c r="AD79" s="102"/>
      <c r="AE79" s="104"/>
      <c r="AF79" s="107"/>
      <c r="AG79" s="107"/>
      <c r="AH79" s="107"/>
      <c r="AI79" s="107"/>
      <c r="AJ79" s="107"/>
      <c r="AK79" s="107"/>
      <c r="AL79" s="107"/>
      <c r="AM79" s="107"/>
      <c r="AN79" s="108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64" ht="39.6" customHeight="1" x14ac:dyDescent="0.25">
      <c r="A80" s="62">
        <v>0</v>
      </c>
      <c r="B80" s="62"/>
      <c r="C80" s="62"/>
      <c r="D80" s="62"/>
      <c r="E80" s="62"/>
      <c r="F80" s="62"/>
      <c r="G80" s="85" t="s">
        <v>90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79</v>
      </c>
      <c r="AA80" s="73"/>
      <c r="AB80" s="73"/>
      <c r="AC80" s="73"/>
      <c r="AD80" s="73"/>
      <c r="AE80" s="85" t="s">
        <v>80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45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45</v>
      </c>
      <c r="BF80" s="58"/>
      <c r="BG80" s="58"/>
      <c r="BH80" s="58"/>
      <c r="BI80" s="58"/>
      <c r="BJ80" s="58"/>
      <c r="BK80" s="58"/>
      <c r="BL80" s="58"/>
    </row>
    <row r="81" spans="1:64" ht="39.6" customHeight="1" x14ac:dyDescent="0.25">
      <c r="A81" s="62">
        <v>0</v>
      </c>
      <c r="B81" s="62"/>
      <c r="C81" s="62"/>
      <c r="D81" s="62"/>
      <c r="E81" s="62"/>
      <c r="F81" s="62"/>
      <c r="G81" s="85" t="s">
        <v>91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92</v>
      </c>
      <c r="AA81" s="73"/>
      <c r="AB81" s="73"/>
      <c r="AC81" s="73"/>
      <c r="AD81" s="73"/>
      <c r="AE81" s="85" t="s">
        <v>80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3085.37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3085.37</v>
      </c>
      <c r="BF81" s="58"/>
      <c r="BG81" s="58"/>
      <c r="BH81" s="58"/>
      <c r="BI81" s="58"/>
      <c r="BJ81" s="58"/>
      <c r="BK81" s="58"/>
      <c r="BL81" s="58"/>
    </row>
    <row r="82" spans="1:64" ht="39.6" customHeight="1" x14ac:dyDescent="0.25">
      <c r="A82" s="62">
        <v>0</v>
      </c>
      <c r="B82" s="62"/>
      <c r="C82" s="62"/>
      <c r="D82" s="62"/>
      <c r="E82" s="62"/>
      <c r="F82" s="62"/>
      <c r="G82" s="85" t="s">
        <v>93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92</v>
      </c>
      <c r="AA82" s="73"/>
      <c r="AB82" s="73"/>
      <c r="AC82" s="73"/>
      <c r="AD82" s="73"/>
      <c r="AE82" s="85" t="s">
        <v>94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3085.37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3085.37</v>
      </c>
      <c r="BF82" s="58"/>
      <c r="BG82" s="58"/>
      <c r="BH82" s="58"/>
      <c r="BI82" s="58"/>
      <c r="BJ82" s="58"/>
      <c r="BK82" s="58"/>
      <c r="BL82" s="58"/>
    </row>
    <row r="83" spans="1:64" ht="39.6" customHeight="1" x14ac:dyDescent="0.25">
      <c r="A83" s="62">
        <v>0</v>
      </c>
      <c r="B83" s="62"/>
      <c r="C83" s="62"/>
      <c r="D83" s="62"/>
      <c r="E83" s="62"/>
      <c r="F83" s="62"/>
      <c r="G83" s="85" t="s">
        <v>95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92</v>
      </c>
      <c r="AA83" s="73"/>
      <c r="AB83" s="73"/>
      <c r="AC83" s="73"/>
      <c r="AD83" s="73"/>
      <c r="AE83" s="85" t="s">
        <v>94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8">
        <v>3085.37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3085.37</v>
      </c>
      <c r="BF83" s="58"/>
      <c r="BG83" s="58"/>
      <c r="BH83" s="58"/>
      <c r="BI83" s="58"/>
      <c r="BJ83" s="58"/>
      <c r="BK83" s="58"/>
      <c r="BL83" s="58"/>
    </row>
    <row r="84" spans="1:64" s="4" customFormat="1" ht="12.75" customHeight="1" x14ac:dyDescent="0.25">
      <c r="A84" s="90">
        <v>0</v>
      </c>
      <c r="B84" s="90"/>
      <c r="C84" s="90"/>
      <c r="D84" s="90"/>
      <c r="E84" s="90"/>
      <c r="F84" s="90"/>
      <c r="G84" s="104" t="s">
        <v>96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102"/>
      <c r="AA84" s="102"/>
      <c r="AB84" s="102"/>
      <c r="AC84" s="102"/>
      <c r="AD84" s="102"/>
      <c r="AE84" s="104"/>
      <c r="AF84" s="107"/>
      <c r="AG84" s="107"/>
      <c r="AH84" s="107"/>
      <c r="AI84" s="107"/>
      <c r="AJ84" s="107"/>
      <c r="AK84" s="107"/>
      <c r="AL84" s="107"/>
      <c r="AM84" s="107"/>
      <c r="AN84" s="108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39.6" customHeight="1" x14ac:dyDescent="0.25">
      <c r="A85" s="62">
        <v>0</v>
      </c>
      <c r="B85" s="62"/>
      <c r="C85" s="62"/>
      <c r="D85" s="62"/>
      <c r="E85" s="62"/>
      <c r="F85" s="62"/>
      <c r="G85" s="85" t="s">
        <v>97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98</v>
      </c>
      <c r="AA85" s="73"/>
      <c r="AB85" s="73"/>
      <c r="AC85" s="73"/>
      <c r="AD85" s="73"/>
      <c r="AE85" s="85" t="s">
        <v>80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8">
        <v>100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100</v>
      </c>
      <c r="BF85" s="58"/>
      <c r="BG85" s="58"/>
      <c r="BH85" s="58"/>
      <c r="BI85" s="58"/>
      <c r="BJ85" s="58"/>
      <c r="BK85" s="58"/>
      <c r="BL85" s="58"/>
    </row>
    <row r="86" spans="1:64" x14ac:dyDescent="0.25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 x14ac:dyDescent="0.25">
      <c r="A88" s="116" t="s">
        <v>107</v>
      </c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5"/>
      <c r="AO88" s="118" t="s">
        <v>109</v>
      </c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</row>
    <row r="89" spans="1:64" x14ac:dyDescent="0.25">
      <c r="W89" s="78" t="s">
        <v>5</v>
      </c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O89" s="78" t="s">
        <v>63</v>
      </c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</row>
    <row r="90" spans="1:64" ht="15.75" customHeight="1" x14ac:dyDescent="0.25">
      <c r="A90" s="75" t="s">
        <v>3</v>
      </c>
      <c r="B90" s="75"/>
      <c r="C90" s="75"/>
      <c r="D90" s="75"/>
      <c r="E90" s="75"/>
      <c r="F90" s="75"/>
    </row>
    <row r="91" spans="1:64" ht="13.2" customHeight="1" x14ac:dyDescent="0.25">
      <c r="A91" s="113" t="s">
        <v>106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</row>
    <row r="92" spans="1:64" x14ac:dyDescent="0.25">
      <c r="A92" s="83" t="s">
        <v>46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</row>
    <row r="93" spans="1:64" ht="10.5" customHeight="1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6" customHeight="1" x14ac:dyDescent="0.25">
      <c r="A94" s="116" t="s">
        <v>108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5"/>
      <c r="AO94" s="118" t="s">
        <v>110</v>
      </c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</row>
    <row r="95" spans="1:64" x14ac:dyDescent="0.25">
      <c r="W95" s="78" t="s">
        <v>5</v>
      </c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O95" s="78" t="s">
        <v>63</v>
      </c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</row>
    <row r="96" spans="1:64" x14ac:dyDescent="0.25">
      <c r="A96" s="120">
        <v>45250</v>
      </c>
      <c r="B96" s="84"/>
      <c r="C96" s="84"/>
      <c r="D96" s="84"/>
      <c r="E96" s="84"/>
      <c r="F96" s="84"/>
      <c r="G96" s="84"/>
      <c r="H96" s="84"/>
    </row>
    <row r="97" spans="1:17" x14ac:dyDescent="0.25">
      <c r="A97" s="78" t="s">
        <v>44</v>
      </c>
      <c r="B97" s="78"/>
      <c r="C97" s="78"/>
      <c r="D97" s="78"/>
      <c r="E97" s="78"/>
      <c r="F97" s="78"/>
      <c r="G97" s="78"/>
      <c r="H97" s="78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5">
      <c r="A98" s="24" t="s">
        <v>45</v>
      </c>
    </row>
  </sheetData>
  <mergeCells count="302"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5:AM95"/>
    <mergeCell ref="A62:F62"/>
    <mergeCell ref="A63:F63"/>
    <mergeCell ref="Z63:AD63"/>
    <mergeCell ref="A60:BL60"/>
    <mergeCell ref="A61:F61"/>
    <mergeCell ref="AE61:AN61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89:BG8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90:F90"/>
    <mergeCell ref="A64:F64"/>
    <mergeCell ref="Z64:AD64"/>
    <mergeCell ref="AE64:AN64"/>
    <mergeCell ref="A88:V88"/>
    <mergeCell ref="W88:AM88"/>
    <mergeCell ref="W89:AM89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88:BG88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45" priority="47" stopIfTrue="1" operator="equal">
      <formula>$G63</formula>
    </cfRule>
  </conditionalFormatting>
  <conditionalFormatting sqref="D49">
    <cfRule type="cellIs" dxfId="44" priority="48" stopIfTrue="1" operator="equal">
      <formula>$D48</formula>
    </cfRule>
  </conditionalFormatting>
  <conditionalFormatting sqref="A64:F64">
    <cfRule type="cellIs" dxfId="43" priority="49" stopIfTrue="1" operator="equal">
      <formula>0</formula>
    </cfRule>
  </conditionalFormatting>
  <conditionalFormatting sqref="D50">
    <cfRule type="cellIs" dxfId="42" priority="46" stopIfTrue="1" operator="equal">
      <formula>$D49</formula>
    </cfRule>
  </conditionalFormatting>
  <conditionalFormatting sqref="G65">
    <cfRule type="cellIs" dxfId="41" priority="43" stopIfTrue="1" operator="equal">
      <formula>$G64</formula>
    </cfRule>
  </conditionalFormatting>
  <conditionalFormatting sqref="A65:F65">
    <cfRule type="cellIs" dxfId="40" priority="44" stopIfTrue="1" operator="equal">
      <formula>0</formula>
    </cfRule>
  </conditionalFormatting>
  <conditionalFormatting sqref="G66">
    <cfRule type="cellIs" dxfId="39" priority="41" stopIfTrue="1" operator="equal">
      <formula>$G65</formula>
    </cfRule>
  </conditionalFormatting>
  <conditionalFormatting sqref="A66:F66">
    <cfRule type="cellIs" dxfId="38" priority="42" stopIfTrue="1" operator="equal">
      <formula>0</formula>
    </cfRule>
  </conditionalFormatting>
  <conditionalFormatting sqref="G67">
    <cfRule type="cellIs" dxfId="37" priority="39" stopIfTrue="1" operator="equal">
      <formula>$G66</formula>
    </cfRule>
  </conditionalFormatting>
  <conditionalFormatting sqref="A67:F67">
    <cfRule type="cellIs" dxfId="36" priority="40" stopIfTrue="1" operator="equal">
      <formula>0</formula>
    </cfRule>
  </conditionalFormatting>
  <conditionalFormatting sqref="G68">
    <cfRule type="cellIs" dxfId="35" priority="37" stopIfTrue="1" operator="equal">
      <formula>$G67</formula>
    </cfRule>
  </conditionalFormatting>
  <conditionalFormatting sqref="A68:F68">
    <cfRule type="cellIs" dxfId="34" priority="38" stopIfTrue="1" operator="equal">
      <formula>0</formula>
    </cfRule>
  </conditionalFormatting>
  <conditionalFormatting sqref="G69">
    <cfRule type="cellIs" dxfId="33" priority="35" stopIfTrue="1" operator="equal">
      <formula>$G68</formula>
    </cfRule>
  </conditionalFormatting>
  <conditionalFormatting sqref="A69:F69">
    <cfRule type="cellIs" dxfId="32" priority="36" stopIfTrue="1" operator="equal">
      <formula>0</formula>
    </cfRule>
  </conditionalFormatting>
  <conditionalFormatting sqref="G70">
    <cfRule type="cellIs" dxfId="31" priority="33" stopIfTrue="1" operator="equal">
      <formula>$G69</formula>
    </cfRule>
  </conditionalFormatting>
  <conditionalFormatting sqref="A70:F70">
    <cfRule type="cellIs" dxfId="30" priority="34" stopIfTrue="1" operator="equal">
      <formula>0</formula>
    </cfRule>
  </conditionalFormatting>
  <conditionalFormatting sqref="G71">
    <cfRule type="cellIs" dxfId="29" priority="31" stopIfTrue="1" operator="equal">
      <formula>$G70</formula>
    </cfRule>
  </conditionalFormatting>
  <conditionalFormatting sqref="A71:F71">
    <cfRule type="cellIs" dxfId="28" priority="32" stopIfTrue="1" operator="equal">
      <formula>0</formula>
    </cfRule>
  </conditionalFormatting>
  <conditionalFormatting sqref="G72">
    <cfRule type="cellIs" dxfId="27" priority="29" stopIfTrue="1" operator="equal">
      <formula>$G71</formula>
    </cfRule>
  </conditionalFormatting>
  <conditionalFormatting sqref="A72:F72">
    <cfRule type="cellIs" dxfId="26" priority="30" stopIfTrue="1" operator="equal">
      <formula>0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">
    <cfRule type="cellIs" dxfId="22" priority="26" stopIfTrue="1" operator="equal">
      <formula>0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">
    <cfRule type="cellIs" dxfId="19" priority="21" stopIfTrue="1" operator="equal">
      <formula>$G75</formula>
    </cfRule>
  </conditionalFormatting>
  <conditionalFormatting sqref="A76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$G76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">
    <cfRule type="cellIs" dxfId="13" priority="15" stopIfTrue="1" operator="equal">
      <formula>$G78</formula>
    </cfRule>
  </conditionalFormatting>
  <conditionalFormatting sqref="A79:F79">
    <cfRule type="cellIs" dxfId="12" priority="16" stopIfTrue="1" operator="equal">
      <formula>0</formula>
    </cfRule>
  </conditionalFormatting>
  <conditionalFormatting sqref="G80">
    <cfRule type="cellIs" dxfId="11" priority="13" stopIfTrue="1" operator="equal">
      <formula>$G79</formula>
    </cfRule>
  </conditionalFormatting>
  <conditionalFormatting sqref="A80:F80">
    <cfRule type="cellIs" dxfId="10" priority="14" stopIfTrue="1" operator="equal">
      <formula>0</formula>
    </cfRule>
  </conditionalFormatting>
  <conditionalFormatting sqref="G81">
    <cfRule type="cellIs" dxfId="9" priority="11" stopIfTrue="1" operator="equal">
      <formula>$G80</formula>
    </cfRule>
  </conditionalFormatting>
  <conditionalFormatting sqref="A81:F81">
    <cfRule type="cellIs" dxfId="8" priority="12" stopIfTrue="1" operator="equal">
      <formula>0</formula>
    </cfRule>
  </conditionalFormatting>
  <conditionalFormatting sqref="G82">
    <cfRule type="cellIs" dxfId="7" priority="9" stopIfTrue="1" operator="equal">
      <formula>$G81</formula>
    </cfRule>
  </conditionalFormatting>
  <conditionalFormatting sqref="A82:F82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$G82</formula>
    </cfRule>
  </conditionalFormatting>
  <conditionalFormatting sqref="A83:F83">
    <cfRule type="cellIs" dxfId="4" priority="8" stopIfTrue="1" operator="equal">
      <formula>0</formula>
    </cfRule>
  </conditionalFormatting>
  <conditionalFormatting sqref="G84">
    <cfRule type="cellIs" dxfId="3" priority="5" stopIfTrue="1" operator="equal">
      <formula>$G83</formula>
    </cfRule>
  </conditionalFormatting>
  <conditionalFormatting sqref="A84:F84">
    <cfRule type="cellIs" dxfId="2" priority="6" stopIfTrue="1" operator="equal">
      <formula>0</formula>
    </cfRule>
  </conditionalFormatting>
  <conditionalFormatting sqref="G85">
    <cfRule type="cellIs" dxfId="1" priority="3" stopIfTrue="1" operator="equal">
      <formula>$G84</formula>
    </cfRule>
  </conditionalFormatting>
  <conditionalFormatting sqref="A85:F8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КПК0113104</vt:lpstr>
      <vt:lpstr>КПК0113104!Область_печати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2023-12-08T13:34:18Z</cp:lastPrinted>
  <dcterms:created xsi:type="dcterms:W3CDTF">2016-08-15T09:54:21Z</dcterms:created>
  <dcterms:modified xsi:type="dcterms:W3CDTF">2023-12-08T13:35:06Z</dcterms:modified>
</cp:coreProperties>
</file>