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КПК0116030!$A$1:$BM$117</definedName>
  </definedNames>
  <calcPr calcId="144525"/>
</workbook>
</file>

<file path=xl/calcChain.xml><?xml version="1.0" encoding="utf-8"?>
<calcChain xmlns="http://schemas.openxmlformats.org/spreadsheetml/2006/main">
  <c r="AR69" i="2" l="1"/>
  <c r="AR68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<sst xmlns="http://schemas.openxmlformats.org/spreadsheetml/2006/main" count="209" uniqueCount="148">
  <si>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</si>
  <si>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</si>
  <si>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</si>
  <si>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</si>
  <si>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</si>
  <si>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</si>
  <si>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</si>
  <si>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</si>
  <si>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</si>
  <si>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</si>
  <si>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</si>
  <si>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</si>
  <si>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</si>
  <si>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</si>
  <si>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</si>
  <si>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</si>
  <si>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</si>
  <si>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</si>
  <si>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</si>
  <si>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</si>
  <si>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</si>
  <si>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</si>
  <si>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</si>
  <si>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</si>
  <si>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</si>
  <si>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</si>
  <si>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</si>
  <si>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</si>
  <si>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</si>
  <si>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</si>
  <si>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</si>
  <si>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</si>
  <si>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</si>
  <si>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</si>
  <si>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</si>
  <si>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</si>
  <si>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</si>
  <si>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</si>
  <si>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</si>
  <si>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</si>
  <si>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</si>
  <si>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</si>
  <si>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</si>
  <si>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</si>
  <si>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</si>
  <si>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</si>
  <si>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</si>
  <si>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</si>
  <si>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</si>
  <si>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</si>
  <si>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</si>
  <si>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</si>
  <si>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</si>
  <si>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</si>
  <si>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</si>
  <si>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</si>
  <si>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</si>
  <si>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</si>
  <si>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</si>
  <si>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</si>
  <si>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</si>
  <si>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</si>
  <si>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</si>
  <si>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</si>
  <si>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</si>
  <si>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</si>
  <si>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</si>
  <si>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</si>
  <si>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</si>
  <si>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</si>
  <si>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Придбання паливно-мастильних матеріалів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</si>
  <si>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</si>
  <si>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</si>
  <si>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УСЬОГО</t>
  </si>
  <si>
    <t>Програма розвитку житлово-комунального господарства та благоустрою території Новоушицької селищної територіальної громади на 2023 рік</t>
  </si>
  <si>
    <t>затрат</t>
  </si>
  <si>
    <t>Z1</t>
  </si>
  <si>
    <t>загальна площа кладовищ та пам'ятників, що потребує благоустрою</t>
  </si>
  <si>
    <t>га.</t>
  </si>
  <si>
    <t>інформація земельного відділу</t>
  </si>
  <si>
    <t>кількість об`єктів дорожнього господарства (дороги (вулиці) комунальної власності)</t>
  </si>
  <si>
    <t>од.</t>
  </si>
  <si>
    <t>площа території об`єктів зеленого господарства, яка підлягає санітарному прибиранню (догляду)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</si>
  <si>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</si>
  <si>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</si>
  <si>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</si>
  <si>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</si>
  <si>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</si>
  <si>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обсяг асигнувань для проведення заходів</t>
  </si>
  <si>
    <t>тис.грн.</t>
  </si>
  <si>
    <t>кошторис</t>
  </si>
  <si>
    <t>Обсяг видатків на придбання паливно-мастильних матеріалів</t>
  </si>
  <si>
    <t>коштирис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</si>
  <si>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</si>
  <si>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</si>
  <si>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</si>
  <si>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</si>
  <si>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</si>
  <si>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світлоточок</t>
  </si>
  <si>
    <t>тис.шт.</t>
  </si>
  <si>
    <t>кількість заходів</t>
  </si>
  <si>
    <t>рішення виконкому</t>
  </si>
  <si>
    <t>Кількість паливно-мастильних матеріалів, що заплановано придбати</t>
  </si>
  <si>
    <t>літр</t>
  </si>
  <si>
    <t>розрахунки до кошторису</t>
  </si>
  <si>
    <t>ефективності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</si>
  <si>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</si>
  <si>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</si>
  <si>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</si>
  <si>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</si>
  <si>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</si>
  <si>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</si>
  <si>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</si>
  <si>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</si>
  <si>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</si>
  <si>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</si>
  <si>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</si>
  <si>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забезпечення оформлення одного заходу</t>
  </si>
  <si>
    <t>кошторис, рішення виконкому</t>
  </si>
  <si>
    <t>Середня вартість одного літра паливно-мастильних матеріалів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</si>
  <si>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</si>
  <si>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</si>
  <si>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</si>
  <si>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</si>
  <si>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динаміка утримання 1 га об`єкта зеленого господарства в порівнянні до минулого року</t>
  </si>
  <si>
    <t>питома вага відремонтованих мереж зовнішнього освітлення до загальної потреби</t>
  </si>
  <si>
    <t>Динаміка кількості придбаних паливно-мастильних матеріалів до запланованої кількості.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</si>
  <si>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 Програма розвитку житлово-комунального господарства та благоустрою території Новоушицької селищної  територіальної громади на 2023 рік" від 22.12.2022 року №22;_x000D_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 від 26.10.2023 року №16  "Про внесення змін до бюджету Новоушицької селищної територіальної громади (код бюджету:2251600000) на 2023рік"</t>
  </si>
  <si>
    <t>Підвищення рівня благоустрою територіальної громади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</si>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</sst>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132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133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130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131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142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129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133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133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143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146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147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144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140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9852888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9852888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127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3.2" customHeight="1" x14ac:dyDescent="0.25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5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5">
      <c r="A49" s="59" t="s">
        <v>141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 x14ac:dyDescent="0.25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5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6" x14ac:dyDescent="0.25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5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3.2" customHeight="1" x14ac:dyDescent="0.25">
      <c r="A54" s="62">
        <v>1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1129630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1129630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3.2" customHeight="1" x14ac:dyDescent="0.25">
      <c r="A55" s="62">
        <v>2</v>
      </c>
      <c r="B55" s="62"/>
      <c r="C55" s="62"/>
      <c r="D55" s="84" t="s">
        <v>68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900000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900000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62">
        <v>3</v>
      </c>
      <c r="B56" s="62"/>
      <c r="C56" s="62"/>
      <c r="D56" s="84" t="s">
        <v>69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62">
        <v>4</v>
      </c>
      <c r="B57" s="62"/>
      <c r="C57" s="62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6638258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6638258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 x14ac:dyDescent="0.25">
      <c r="A58" s="62">
        <v>5</v>
      </c>
      <c r="B58" s="62"/>
      <c r="C58" s="62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1000000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1000000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62">
        <v>6</v>
      </c>
      <c r="B59" s="62"/>
      <c r="C59" s="62"/>
      <c r="D59" s="84" t="s">
        <v>70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165000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165000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88"/>
      <c r="B60" s="88"/>
      <c r="C60" s="88"/>
      <c r="D60" s="89" t="s">
        <v>73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9852888</v>
      </c>
      <c r="AD60" s="92"/>
      <c r="AE60" s="92"/>
      <c r="AF60" s="92"/>
      <c r="AG60" s="92"/>
      <c r="AH60" s="92"/>
      <c r="AI60" s="92"/>
      <c r="AJ60" s="92"/>
      <c r="AK60" s="92">
        <v>0</v>
      </c>
      <c r="AL60" s="92"/>
      <c r="AM60" s="92"/>
      <c r="AN60" s="92"/>
      <c r="AO60" s="92"/>
      <c r="AP60" s="92"/>
      <c r="AQ60" s="92"/>
      <c r="AR60" s="92"/>
      <c r="AS60" s="92">
        <f>AC60+AK60</f>
        <v>9852888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5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59" t="s">
        <v>141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5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5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5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26.4" customHeight="1" x14ac:dyDescent="0.25">
      <c r="A68" s="62">
        <v>1</v>
      </c>
      <c r="B68" s="62"/>
      <c r="C68" s="62"/>
      <c r="D68" s="84" t="s">
        <v>74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9852888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9852888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s="4" customFormat="1" ht="12.75" customHeight="1" x14ac:dyDescent="0.25">
      <c r="A69" s="88"/>
      <c r="B69" s="88"/>
      <c r="C69" s="88"/>
      <c r="D69" s="89" t="s">
        <v>26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9852888</v>
      </c>
      <c r="AC69" s="92"/>
      <c r="AD69" s="92"/>
      <c r="AE69" s="92"/>
      <c r="AF69" s="92"/>
      <c r="AG69" s="92"/>
      <c r="AH69" s="92"/>
      <c r="AI69" s="92"/>
      <c r="AJ69" s="92">
        <v>0</v>
      </c>
      <c r="AK69" s="92"/>
      <c r="AL69" s="92"/>
      <c r="AM69" s="92"/>
      <c r="AN69" s="92"/>
      <c r="AO69" s="92"/>
      <c r="AP69" s="92"/>
      <c r="AQ69" s="92"/>
      <c r="AR69" s="92">
        <f>AB69+AJ69</f>
        <v>9852888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5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0" customHeight="1" x14ac:dyDescent="0.25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79" ht="15.75" customHeight="1" x14ac:dyDescent="0.25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hidden="1" customHeight="1" x14ac:dyDescent="0.25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7" t="s">
        <v>31</v>
      </c>
      <c r="AF74" s="77"/>
      <c r="AG74" s="77"/>
      <c r="AH74" s="77"/>
      <c r="AI74" s="77"/>
      <c r="AJ74" s="77"/>
      <c r="AK74" s="77"/>
      <c r="AL74" s="77"/>
      <c r="AM74" s="77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76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94" t="s">
        <v>75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3" t="s">
        <v>77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115.22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115.22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81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633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46.06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46.06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3" t="s">
        <v>83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84</v>
      </c>
      <c r="AA79" s="73"/>
      <c r="AB79" s="73"/>
      <c r="AC79" s="73"/>
      <c r="AD79" s="73"/>
      <c r="AE79" s="83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114.25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114.25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3" t="s">
        <v>86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170.4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170.4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88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89</v>
      </c>
      <c r="AA81" s="73"/>
      <c r="AB81" s="73"/>
      <c r="AC81" s="73"/>
      <c r="AD81" s="73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89</v>
      </c>
      <c r="AA82" s="73"/>
      <c r="AB82" s="73"/>
      <c r="AC82" s="73"/>
      <c r="AD82" s="73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165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165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88">
        <v>0</v>
      </c>
      <c r="B83" s="88"/>
      <c r="C83" s="88"/>
      <c r="D83" s="88"/>
      <c r="E83" s="88"/>
      <c r="F83" s="88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9.6" customHeight="1" x14ac:dyDescent="0.25">
      <c r="A84" s="62">
        <v>0</v>
      </c>
      <c r="B84" s="62"/>
      <c r="C84" s="62"/>
      <c r="D84" s="62"/>
      <c r="E84" s="62"/>
      <c r="F84" s="62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84</v>
      </c>
      <c r="AA84" s="73"/>
      <c r="AB84" s="73"/>
      <c r="AC84" s="73"/>
      <c r="AD84" s="73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636.66999999999996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636.66999999999996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78</v>
      </c>
      <c r="AA85" s="73"/>
      <c r="AB85" s="73"/>
      <c r="AC85" s="73"/>
      <c r="AD85" s="73"/>
      <c r="AE85" s="83" t="s">
        <v>79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46.06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46.06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78</v>
      </c>
      <c r="AA86" s="73"/>
      <c r="AB86" s="73"/>
      <c r="AC86" s="73"/>
      <c r="AD86" s="73"/>
      <c r="AE86" s="83" t="s">
        <v>79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115.22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115.22</v>
      </c>
      <c r="BF86" s="58"/>
      <c r="BG86" s="58"/>
      <c r="BH86" s="58"/>
      <c r="BI86" s="58"/>
      <c r="BJ86" s="58"/>
      <c r="BK86" s="58"/>
      <c r="BL86" s="58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85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1.91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1.91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81</v>
      </c>
      <c r="AA88" s="73"/>
      <c r="AB88" s="73"/>
      <c r="AC88" s="73"/>
      <c r="AD88" s="73"/>
      <c r="AE88" s="83" t="s">
        <v>101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</v>
      </c>
      <c r="BF88" s="58"/>
      <c r="BG88" s="58"/>
      <c r="BH88" s="58"/>
      <c r="BI88" s="58"/>
      <c r="BJ88" s="58"/>
      <c r="BK88" s="58"/>
      <c r="BL88" s="58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103</v>
      </c>
      <c r="AA89" s="73"/>
      <c r="AB89" s="73"/>
      <c r="AC89" s="73"/>
      <c r="AD89" s="73"/>
      <c r="AE89" s="83" t="s">
        <v>104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3000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3000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88">
        <v>0</v>
      </c>
      <c r="B90" s="88"/>
      <c r="C90" s="88"/>
      <c r="D90" s="88"/>
      <c r="E90" s="88"/>
      <c r="F90" s="88"/>
      <c r="G90" s="100" t="s">
        <v>105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7"/>
      <c r="AA90" s="97"/>
      <c r="AB90" s="97"/>
      <c r="AC90" s="97"/>
      <c r="AD90" s="97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26.4" customHeight="1" x14ac:dyDescent="0.25">
      <c r="A91" s="62">
        <v>0</v>
      </c>
      <c r="B91" s="62"/>
      <c r="C91" s="62"/>
      <c r="D91" s="62"/>
      <c r="E91" s="62"/>
      <c r="F91" s="62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89</v>
      </c>
      <c r="AA91" s="73"/>
      <c r="AB91" s="73"/>
      <c r="AC91" s="73"/>
      <c r="AD91" s="73"/>
      <c r="AE91" s="83" t="s">
        <v>107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144.12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144.12</v>
      </c>
      <c r="BF91" s="58"/>
      <c r="BG91" s="58"/>
      <c r="BH91" s="58"/>
      <c r="BI91" s="58"/>
      <c r="BJ91" s="58"/>
      <c r="BK91" s="58"/>
      <c r="BL91" s="58"/>
    </row>
    <row r="92" spans="1:64" ht="26.4" customHeight="1" x14ac:dyDescent="0.25">
      <c r="A92" s="62">
        <v>0</v>
      </c>
      <c r="B92" s="62"/>
      <c r="C92" s="62"/>
      <c r="D92" s="62"/>
      <c r="E92" s="62"/>
      <c r="F92" s="62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89</v>
      </c>
      <c r="AA92" s="73"/>
      <c r="AB92" s="73"/>
      <c r="AC92" s="73"/>
      <c r="AD92" s="73"/>
      <c r="AE92" s="83" t="s">
        <v>107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9.8000000000000007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9.8000000000000007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0</v>
      </c>
      <c r="B93" s="62"/>
      <c r="C93" s="62"/>
      <c r="D93" s="62"/>
      <c r="E93" s="62"/>
      <c r="F93" s="62"/>
      <c r="G93" s="83" t="s">
        <v>109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89</v>
      </c>
      <c r="AA93" s="73"/>
      <c r="AB93" s="73"/>
      <c r="AC93" s="73"/>
      <c r="AD93" s="73"/>
      <c r="AE93" s="83" t="s">
        <v>110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1.57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1.57</v>
      </c>
      <c r="BF93" s="58"/>
      <c r="BG93" s="58"/>
      <c r="BH93" s="58"/>
      <c r="BI93" s="58"/>
      <c r="BJ93" s="58"/>
      <c r="BK93" s="58"/>
      <c r="BL93" s="58"/>
    </row>
    <row r="94" spans="1:64" ht="13.2" customHeight="1" x14ac:dyDescent="0.25">
      <c r="A94" s="62">
        <v>0</v>
      </c>
      <c r="B94" s="62"/>
      <c r="C94" s="62"/>
      <c r="D94" s="62"/>
      <c r="E94" s="62"/>
      <c r="F94" s="62"/>
      <c r="G94" s="83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89</v>
      </c>
      <c r="AA94" s="73"/>
      <c r="AB94" s="73"/>
      <c r="AC94" s="73"/>
      <c r="AD94" s="73"/>
      <c r="AE94" s="83" t="s">
        <v>112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7.88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7.88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0</v>
      </c>
      <c r="B95" s="62"/>
      <c r="C95" s="62"/>
      <c r="D95" s="62"/>
      <c r="E95" s="62"/>
      <c r="F95" s="62"/>
      <c r="G95" s="83" t="s">
        <v>113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114</v>
      </c>
      <c r="AA95" s="73"/>
      <c r="AB95" s="73"/>
      <c r="AC95" s="73"/>
      <c r="AD95" s="73"/>
      <c r="AE95" s="83" t="s">
        <v>85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89.2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89.2</v>
      </c>
      <c r="BF95" s="58"/>
      <c r="BG95" s="58"/>
      <c r="BH95" s="58"/>
      <c r="BI95" s="58"/>
      <c r="BJ95" s="58"/>
      <c r="BK95" s="58"/>
      <c r="BL95" s="58"/>
    </row>
    <row r="96" spans="1:64" ht="13.2" customHeight="1" x14ac:dyDescent="0.25">
      <c r="A96" s="62">
        <v>0</v>
      </c>
      <c r="B96" s="62"/>
      <c r="C96" s="62"/>
      <c r="D96" s="62"/>
      <c r="E96" s="62"/>
      <c r="F96" s="62"/>
      <c r="G96" s="83" t="s">
        <v>115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116</v>
      </c>
      <c r="AA96" s="73"/>
      <c r="AB96" s="73"/>
      <c r="AC96" s="73"/>
      <c r="AD96" s="73"/>
      <c r="AE96" s="83" t="s">
        <v>112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471.2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471.2</v>
      </c>
      <c r="BF96" s="58"/>
      <c r="BG96" s="58"/>
      <c r="BH96" s="58"/>
      <c r="BI96" s="58"/>
      <c r="BJ96" s="58"/>
      <c r="BK96" s="58"/>
      <c r="BL96" s="58"/>
    </row>
    <row r="97" spans="1:64" ht="13.2" customHeight="1" x14ac:dyDescent="0.25">
      <c r="A97" s="62">
        <v>0</v>
      </c>
      <c r="B97" s="62"/>
      <c r="C97" s="62"/>
      <c r="D97" s="62"/>
      <c r="E97" s="62"/>
      <c r="F97" s="62"/>
      <c r="G97" s="83" t="s">
        <v>117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89</v>
      </c>
      <c r="AA97" s="73"/>
      <c r="AB97" s="73"/>
      <c r="AC97" s="73"/>
      <c r="AD97" s="73"/>
      <c r="AE97" s="83" t="s">
        <v>118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6.67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6.67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0</v>
      </c>
      <c r="B98" s="62"/>
      <c r="C98" s="62"/>
      <c r="D98" s="62"/>
      <c r="E98" s="62"/>
      <c r="F98" s="62"/>
      <c r="G98" s="83" t="s">
        <v>119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116</v>
      </c>
      <c r="AA98" s="73"/>
      <c r="AB98" s="73"/>
      <c r="AC98" s="73"/>
      <c r="AD98" s="73"/>
      <c r="AE98" s="83" t="s">
        <v>104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55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55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 x14ac:dyDescent="0.25">
      <c r="A99" s="88">
        <v>0</v>
      </c>
      <c r="B99" s="88"/>
      <c r="C99" s="88"/>
      <c r="D99" s="88"/>
      <c r="E99" s="88"/>
      <c r="F99" s="88"/>
      <c r="G99" s="100" t="s">
        <v>120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97"/>
      <c r="AA99" s="97"/>
      <c r="AB99" s="97"/>
      <c r="AC99" s="97"/>
      <c r="AD99" s="97"/>
      <c r="AE99" s="100"/>
      <c r="AF99" s="103"/>
      <c r="AG99" s="103"/>
      <c r="AH99" s="103"/>
      <c r="AI99" s="103"/>
      <c r="AJ99" s="103"/>
      <c r="AK99" s="103"/>
      <c r="AL99" s="103"/>
      <c r="AM99" s="103"/>
      <c r="AN99" s="104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</row>
    <row r="100" spans="1:64" ht="26.4" customHeight="1" x14ac:dyDescent="0.25">
      <c r="A100" s="62">
        <v>0</v>
      </c>
      <c r="B100" s="62"/>
      <c r="C100" s="62"/>
      <c r="D100" s="62"/>
      <c r="E100" s="62"/>
      <c r="F100" s="62"/>
      <c r="G100" s="83" t="s">
        <v>121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122</v>
      </c>
      <c r="AA100" s="73"/>
      <c r="AB100" s="73"/>
      <c r="AC100" s="73"/>
      <c r="AD100" s="73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1:64" ht="52.8" customHeight="1" x14ac:dyDescent="0.25">
      <c r="A101" s="62">
        <v>0</v>
      </c>
      <c r="B101" s="62"/>
      <c r="C101" s="62"/>
      <c r="D101" s="62"/>
      <c r="E101" s="62"/>
      <c r="F101" s="62"/>
      <c r="G101" s="83" t="s">
        <v>123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122</v>
      </c>
      <c r="AA101" s="73"/>
      <c r="AB101" s="73"/>
      <c r="AC101" s="73"/>
      <c r="AD101" s="73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26.4" customHeight="1" x14ac:dyDescent="0.25">
      <c r="A102" s="62">
        <v>0</v>
      </c>
      <c r="B102" s="62"/>
      <c r="C102" s="62"/>
      <c r="D102" s="62"/>
      <c r="E102" s="62"/>
      <c r="F102" s="62"/>
      <c r="G102" s="83" t="s">
        <v>124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122</v>
      </c>
      <c r="AA102" s="73"/>
      <c r="AB102" s="73"/>
      <c r="AC102" s="73"/>
      <c r="AD102" s="73"/>
      <c r="AE102" s="83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26.4" customHeight="1" x14ac:dyDescent="0.25">
      <c r="A103" s="62">
        <v>0</v>
      </c>
      <c r="B103" s="62"/>
      <c r="C103" s="62"/>
      <c r="D103" s="62"/>
      <c r="E103" s="62"/>
      <c r="F103" s="62"/>
      <c r="G103" s="83" t="s">
        <v>125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122</v>
      </c>
      <c r="AA103" s="73"/>
      <c r="AB103" s="73"/>
      <c r="AC103" s="73"/>
      <c r="AD103" s="73"/>
      <c r="AE103" s="83"/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ht="26.4" customHeight="1" x14ac:dyDescent="0.25">
      <c r="A104" s="62">
        <v>0</v>
      </c>
      <c r="B104" s="62"/>
      <c r="C104" s="62"/>
      <c r="D104" s="62"/>
      <c r="E104" s="62"/>
      <c r="F104" s="62"/>
      <c r="G104" s="83" t="s">
        <v>126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122</v>
      </c>
      <c r="AA104" s="73"/>
      <c r="AB104" s="73"/>
      <c r="AC104" s="73"/>
      <c r="AD104" s="73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100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100</v>
      </c>
      <c r="BF104" s="58"/>
      <c r="BG104" s="58"/>
      <c r="BH104" s="58"/>
      <c r="BI104" s="58"/>
      <c r="BJ104" s="58"/>
      <c r="BK104" s="58"/>
      <c r="BL104" s="58"/>
    </row>
    <row r="105" spans="1:64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5">
      <c r="A107" s="112" t="s">
        <v>135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5"/>
      <c r="AO107" s="114" t="s">
        <v>137</v>
      </c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1:64" x14ac:dyDescent="0.25">
      <c r="W108" s="76" t="s">
        <v>5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O108" s="76" t="s">
        <v>63</v>
      </c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</row>
    <row r="109" spans="1:64" ht="15.75" customHeight="1" x14ac:dyDescent="0.25">
      <c r="A109" s="74" t="s">
        <v>3</v>
      </c>
      <c r="B109" s="74"/>
      <c r="C109" s="74"/>
      <c r="D109" s="74"/>
      <c r="E109" s="74"/>
      <c r="F109" s="74"/>
    </row>
    <row r="110" spans="1:64" ht="13.2" customHeight="1" x14ac:dyDescent="0.25">
      <c r="A110" s="109" t="s">
        <v>134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</row>
    <row r="111" spans="1:64" x14ac:dyDescent="0.25">
      <c r="A111" s="81" t="s">
        <v>46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</row>
    <row r="112" spans="1:64" ht="10.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5">
      <c r="A113" s="112" t="s">
        <v>136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5"/>
      <c r="AO113" s="114" t="s">
        <v>138</v>
      </c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</row>
    <row r="114" spans="1:59" x14ac:dyDescent="0.25">
      <c r="W114" s="76" t="s">
        <v>5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O114" s="76" t="s">
        <v>63</v>
      </c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</row>
    <row r="115" spans="1:59" x14ac:dyDescent="0.25">
      <c r="A115" s="116">
        <v>45250</v>
      </c>
      <c r="B115" s="82"/>
      <c r="C115" s="82"/>
      <c r="D115" s="82"/>
      <c r="E115" s="82"/>
      <c r="F115" s="82"/>
      <c r="G115" s="82"/>
      <c r="H115" s="82"/>
    </row>
    <row r="116" spans="1:59" x14ac:dyDescent="0.25">
      <c r="A116" s="76" t="s">
        <v>44</v>
      </c>
      <c r="B116" s="76"/>
      <c r="C116" s="76"/>
      <c r="D116" s="76"/>
      <c r="E116" s="76"/>
      <c r="F116" s="76"/>
      <c r="G116" s="76"/>
      <c r="H116" s="76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5">
      <c r="A117" s="24" t="s">
        <v>45</v>
      </c>
    </row>
  </sheetData>
  <mergeCells count="398"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2:F42"/>
    <mergeCell ref="G42:BL42"/>
    <mergeCell ref="A43:F43"/>
    <mergeCell ref="G43:BL43"/>
    <mergeCell ref="A64:C65"/>
    <mergeCell ref="D66:AA66"/>
    <mergeCell ref="AB66:AI66"/>
    <mergeCell ref="W114:AM114"/>
    <mergeCell ref="A73:F73"/>
    <mergeCell ref="A74:F74"/>
    <mergeCell ref="Z74:AD74"/>
    <mergeCell ref="A71:BL71"/>
    <mergeCell ref="A72:F72"/>
    <mergeCell ref="AE72:AN72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3:AD73"/>
    <mergeCell ref="AE73:AN73"/>
    <mergeCell ref="AE74:AN74"/>
    <mergeCell ref="D64:AA65"/>
    <mergeCell ref="AB64:AI65"/>
    <mergeCell ref="AJ64:AQ65"/>
    <mergeCell ref="AO108:BG10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A109:F109"/>
    <mergeCell ref="A75:F75"/>
    <mergeCell ref="Z75:AD75"/>
    <mergeCell ref="AE75:AN75"/>
    <mergeCell ref="A107:V107"/>
    <mergeCell ref="W107:AM107"/>
    <mergeCell ref="W108:AM108"/>
    <mergeCell ref="G75:Y75"/>
    <mergeCell ref="A76:F76"/>
    <mergeCell ref="G76:Y76"/>
    <mergeCell ref="A68:C68"/>
    <mergeCell ref="D68:AA68"/>
    <mergeCell ref="AB68:AI68"/>
    <mergeCell ref="AJ68:AQ68"/>
    <mergeCell ref="AW72:BD72"/>
    <mergeCell ref="AO107:BG107"/>
    <mergeCell ref="BE72:BL72"/>
    <mergeCell ref="G73:Y73"/>
    <mergeCell ref="G74:Y74"/>
    <mergeCell ref="AO73:AV73"/>
    <mergeCell ref="AR68:AY68"/>
    <mergeCell ref="Z72:AD72"/>
    <mergeCell ref="G72:Y72"/>
    <mergeCell ref="A35:BL35"/>
    <mergeCell ref="G39:BL39"/>
    <mergeCell ref="G40:BL40"/>
    <mergeCell ref="A41:F41"/>
    <mergeCell ref="A52:C52"/>
    <mergeCell ref="A53:C53"/>
    <mergeCell ref="G41:BL41"/>
    <mergeCell ref="AO1:BL1"/>
    <mergeCell ref="A62:BL62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5:L75">
    <cfRule type="cellIs" dxfId="66" priority="68" stopIfTrue="1" operator="equal">
      <formula>$G74</formula>
    </cfRule>
  </conditionalFormatting>
  <conditionalFormatting sqref="D54">
    <cfRule type="cellIs" dxfId="65" priority="69" stopIfTrue="1" operator="equal">
      <formula>$D53</formula>
    </cfRule>
  </conditionalFormatting>
  <conditionalFormatting sqref="A75:F75">
    <cfRule type="cellIs" dxfId="64" priority="70" stopIfTrue="1" operator="equal">
      <formula>0</formula>
    </cfRule>
  </conditionalFormatting>
  <conditionalFormatting sqref="D55">
    <cfRule type="cellIs" dxfId="63" priority="67" stopIfTrue="1" operator="equal">
      <formula>$D54</formula>
    </cfRule>
  </conditionalFormatting>
  <conditionalFormatting sqref="D56">
    <cfRule type="cellIs" dxfId="62" priority="66" stopIfTrue="1" operator="equal">
      <formula>$D55</formula>
    </cfRule>
  </conditionalFormatting>
  <conditionalFormatting sqref="D57">
    <cfRule type="cellIs" dxfId="61" priority="65" stopIfTrue="1" operator="equal">
      <formula>$D56</formula>
    </cfRule>
  </conditionalFormatting>
  <conditionalFormatting sqref="D58">
    <cfRule type="cellIs" dxfId="60" priority="64" stopIfTrue="1" operator="equal">
      <formula>$D57</formula>
    </cfRule>
  </conditionalFormatting>
  <conditionalFormatting sqref="D59">
    <cfRule type="cellIs" dxfId="59" priority="63" stopIfTrue="1" operator="equal">
      <formula>$D58</formula>
    </cfRule>
  </conditionalFormatting>
  <conditionalFormatting sqref="D60">
    <cfRule type="cellIs" dxfId="58" priority="62" stopIfTrue="1" operator="equal">
      <formula>$D59</formula>
    </cfRule>
  </conditionalFormatting>
  <conditionalFormatting sqref="G76">
    <cfRule type="cellIs" dxfId="57" priority="59" stopIfTrue="1" operator="equal">
      <formula>$G75</formula>
    </cfRule>
  </conditionalFormatting>
  <conditionalFormatting sqref="A76:F76">
    <cfRule type="cellIs" dxfId="56" priority="60" stopIfTrue="1" operator="equal">
      <formula>0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2023-12-08T13:54:11Z</cp:lastPrinted>
  <dcterms:created xsi:type="dcterms:W3CDTF">2016-08-15T09:54:21Z</dcterms:created>
  <dcterms:modified xsi:type="dcterms:W3CDTF">2023-12-08T13:54:26Z</dcterms:modified>
</cp:coreProperties>
</file>