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10" sheetId="2" r:id="rId1"/>
  </sheets>
  <definedNames>
    <definedName name="_xlnm.Print_Area" localSheetId="0">КПК0117310!$A$1:$BM$97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<sst xmlns="http://schemas.openxmlformats.org/spreadsheetml/2006/main" count="166" uniqueCount="118">
  <si>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</si>
  <si>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</si>
  <si>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</si>
  <si>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</si>
  <si>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</si>
  <si>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</si>
  <si>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</si>
  <si>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</si>
  <si>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</si>
  <si>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</si>
  <si>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</si>
  <si>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</si>
  <si>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</si>
  <si>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</si>
  <si>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</si>
  <si>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</si>
  <si>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</si>
  <si>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</si>
  <si>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</si>
  <si>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</si>
  <si>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</si>
  <si>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</si>
  <si>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</si>
  <si>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</si>
  <si>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</si>
  <si>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</si>
  <si>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</si>
  <si>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</si>
  <si>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</si>
  <si>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</si>
  <si>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</si>
  <si>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</si>
  <si>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</si>
  <si>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</si>
  <si>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</si>
  <si>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</si>
  <si>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</si>
  <si>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</si>
  <si>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</si>
  <si>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</si>
  <si>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</si>
  <si>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</si>
  <si>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</si>
  <si>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</si>
  <si>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</si>
  <si>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</si>
  <si>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</si>
  <si>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</si>
  <si>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</si>
  <si>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</si>
  <si>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</si>
  <si>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</si>
  <si>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</si>
  <si>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</si>
  <si>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</si>
  <si>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</si>
  <si>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</si>
  <si>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</si>
  <si>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</si>
  <si>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</si>
  <si>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</si>
  <si>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</si>
  <si>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</si>
  <si>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</si>
  <si>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території Новоушицької селищної територіальної громади</t>
  </si>
  <si>
    <t>Завершення будівництва водогону</t>
  </si>
  <si>
    <t>Нове будівництво  мереж водопостачання в с.Куражин</t>
  </si>
  <si>
    <t>Нове будівництво водозабірної свердловини в с.Куражин</t>
  </si>
  <si>
    <t>Завершення будівництва водогону с.Браїлівка-смт.Нова Ушиця Хмельницької області</t>
  </si>
  <si>
    <t>УСЬОГО</t>
  </si>
  <si>
    <t>Питна вода Новоушиччини на 2023 рік.</t>
  </si>
  <si>
    <t>затрат</t>
  </si>
  <si>
    <t>Z1</t>
  </si>
  <si>
    <t>Обсяг асигнувань на завершення будівництва водогону с.Браїлівка - смт Нова Ушиця</t>
  </si>
  <si>
    <t>тис.грн.</t>
  </si>
  <si>
    <t>кошторис видатків</t>
  </si>
  <si>
    <t>Обсяг асигнувань на Нове будівництво  мереж водопостачання в с.Куражин</t>
  </si>
  <si>
    <t>Обсяг асигнувань на Нове будівництво  водозабірної свердловини в с.Куражин</t>
  </si>
  <si>
    <t>продукту</t>
  </si>
  <si>
    <t>Кількість обєктів завершення будівництва водогону с.Браїлівка - смт Нова Ушиця</t>
  </si>
  <si>
    <t>од.</t>
  </si>
  <si>
    <t>Рішення сесії від 27.04.23р. №13</t>
  </si>
  <si>
    <t>Кількість обєктів нового будівництва мереж водопостачання в с.Куражин</t>
  </si>
  <si>
    <t>рішення сесії №16 від 26.10.2023р.</t>
  </si>
  <si>
    <t>Кількість обєктів нового будівництва водозабірної свердловини в с.Куражин</t>
  </si>
  <si>
    <t>ефективності</t>
  </si>
  <si>
    <t>середні витрати на завершення будівництва 1 об`єкта водогону с.Браїлівка - смт Нова Ушиця</t>
  </si>
  <si>
    <t>кошторис</t>
  </si>
  <si>
    <t>Середні витрати на Нове будівництво  мереж водопостачання в с.Куражин</t>
  </si>
  <si>
    <t>коштирис</t>
  </si>
  <si>
    <t>Середні витрати на Нове будівництво водозабірної свердловини в с.Куражин</t>
  </si>
  <si>
    <t>якості</t>
  </si>
  <si>
    <t>рівень готовності будівництва водогону с.Браїлівка - смт Нова Ушиця</t>
  </si>
  <si>
    <t>відс.</t>
  </si>
  <si>
    <t>декларація про готовність обєкта</t>
  </si>
  <si>
    <t>Рівень готовності Нового будівництва  мереж водопостачання в с.Куражин</t>
  </si>
  <si>
    <t>Рівень готовності Нового будівництва  водозабірної свердловини в с.Куражин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</si>
  <si>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2023 рік";_x000D_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№945 №Про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"Програма розвитку житлово-комунального господарства та благоустрою території Новоушицької селищної територіальної громади на 2023 рік";_x000D_
Рішення чергової сесії селищної ради  від 26.10.23 року №16 "Про внесення змін до бюджету Новоушицької селищної територіальної громади (код бюджету:2251600000) на 2023рік"</t>
  </si>
  <si>
    <t>Забезпечення будівництва об`єктів житлово-комунального господарства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</si>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</sst>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100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2926058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2926058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98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200000</v>
      </c>
      <c r="AL51" s="58"/>
      <c r="AM51" s="58"/>
      <c r="AN51" s="58"/>
      <c r="AO51" s="58"/>
      <c r="AP51" s="58"/>
      <c r="AQ51" s="58"/>
      <c r="AR51" s="58"/>
      <c r="AS51" s="58">
        <f>AC51+AK51</f>
        <v>200000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2" customHeight="1" x14ac:dyDescent="0.25">
      <c r="A52" s="62">
        <v>2</v>
      </c>
      <c r="B52" s="62"/>
      <c r="C52" s="62"/>
      <c r="D52" s="84" t="s">
        <v>66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1670034</v>
      </c>
      <c r="AL52" s="58"/>
      <c r="AM52" s="58"/>
      <c r="AN52" s="58"/>
      <c r="AO52" s="58"/>
      <c r="AP52" s="58"/>
      <c r="AQ52" s="58"/>
      <c r="AR52" s="58"/>
      <c r="AS52" s="58">
        <f>AC52+AK52</f>
        <v>1670034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4" t="s">
        <v>67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1056024</v>
      </c>
      <c r="AL53" s="58"/>
      <c r="AM53" s="58"/>
      <c r="AN53" s="58"/>
      <c r="AO53" s="58"/>
      <c r="AP53" s="58"/>
      <c r="AQ53" s="58"/>
      <c r="AR53" s="58"/>
      <c r="AS53" s="58">
        <f>AC53+AK53</f>
        <v>1056024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69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0</v>
      </c>
      <c r="AD54" s="92"/>
      <c r="AE54" s="92"/>
      <c r="AF54" s="92"/>
      <c r="AG54" s="92"/>
      <c r="AH54" s="92"/>
      <c r="AI54" s="92"/>
      <c r="AJ54" s="92"/>
      <c r="AK54" s="92">
        <v>2926058</v>
      </c>
      <c r="AL54" s="92"/>
      <c r="AM54" s="92"/>
      <c r="AN54" s="92"/>
      <c r="AO54" s="92"/>
      <c r="AP54" s="92"/>
      <c r="AQ54" s="92"/>
      <c r="AR54" s="92"/>
      <c r="AS54" s="92">
        <f>AC54+AK54</f>
        <v>2926058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111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13.2" customHeight="1" x14ac:dyDescent="0.25">
      <c r="A62" s="62">
        <v>1</v>
      </c>
      <c r="B62" s="62"/>
      <c r="C62" s="62"/>
      <c r="D62" s="84" t="s">
        <v>70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2926058</v>
      </c>
      <c r="AK62" s="58"/>
      <c r="AL62" s="58"/>
      <c r="AM62" s="58"/>
      <c r="AN62" s="58"/>
      <c r="AO62" s="58"/>
      <c r="AP62" s="58"/>
      <c r="AQ62" s="58"/>
      <c r="AR62" s="58">
        <f>AB62+AJ62</f>
        <v>2926058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0</v>
      </c>
      <c r="AC63" s="92"/>
      <c r="AD63" s="92"/>
      <c r="AE63" s="92"/>
      <c r="AF63" s="92"/>
      <c r="AG63" s="92"/>
      <c r="AH63" s="92"/>
      <c r="AI63" s="92"/>
      <c r="AJ63" s="92">
        <v>2926058</v>
      </c>
      <c r="AK63" s="92"/>
      <c r="AL63" s="92"/>
      <c r="AM63" s="92"/>
      <c r="AN63" s="92"/>
      <c r="AO63" s="92"/>
      <c r="AP63" s="92"/>
      <c r="AQ63" s="92"/>
      <c r="AR63" s="92">
        <f>AB63+AJ63</f>
        <v>2926058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72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94" t="s">
        <v>71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73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200</v>
      </c>
      <c r="AX70" s="58"/>
      <c r="AY70" s="58"/>
      <c r="AZ70" s="58"/>
      <c r="BA70" s="58"/>
      <c r="BB70" s="58"/>
      <c r="BC70" s="58"/>
      <c r="BD70" s="58"/>
      <c r="BE70" s="58">
        <v>200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83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1670.03</v>
      </c>
      <c r="AX71" s="58"/>
      <c r="AY71" s="58"/>
      <c r="AZ71" s="58"/>
      <c r="BA71" s="58"/>
      <c r="BB71" s="58"/>
      <c r="BC71" s="58"/>
      <c r="BD71" s="58"/>
      <c r="BE71" s="58">
        <v>1670.03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1056.02</v>
      </c>
      <c r="AX72" s="58"/>
      <c r="AY72" s="58"/>
      <c r="AZ72" s="58"/>
      <c r="BA72" s="58"/>
      <c r="BB72" s="58"/>
      <c r="BC72" s="58"/>
      <c r="BD72" s="58"/>
      <c r="BE72" s="58">
        <v>1056.02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88">
        <v>0</v>
      </c>
      <c r="B73" s="88"/>
      <c r="C73" s="88"/>
      <c r="D73" s="88"/>
      <c r="E73" s="88"/>
      <c r="F73" s="88"/>
      <c r="G73" s="100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83" t="s">
        <v>79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80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0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80</v>
      </c>
      <c r="AA75" s="73"/>
      <c r="AB75" s="73"/>
      <c r="AC75" s="73"/>
      <c r="AD75" s="73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80</v>
      </c>
      <c r="AA76" s="73"/>
      <c r="AB76" s="73"/>
      <c r="AC76" s="73"/>
      <c r="AD76" s="73"/>
      <c r="AE76" s="83" t="s">
        <v>83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88">
        <v>0</v>
      </c>
      <c r="B77" s="88"/>
      <c r="C77" s="88"/>
      <c r="D77" s="88"/>
      <c r="E77" s="88"/>
      <c r="F77" s="88"/>
      <c r="G77" s="100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200</v>
      </c>
      <c r="AX78" s="58"/>
      <c r="AY78" s="58"/>
      <c r="AZ78" s="58"/>
      <c r="BA78" s="58"/>
      <c r="BB78" s="58"/>
      <c r="BC78" s="58"/>
      <c r="BD78" s="58"/>
      <c r="BE78" s="58">
        <v>200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89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1670.03</v>
      </c>
      <c r="AX79" s="58"/>
      <c r="AY79" s="58"/>
      <c r="AZ79" s="58"/>
      <c r="BA79" s="58"/>
      <c r="BB79" s="58"/>
      <c r="BC79" s="58"/>
      <c r="BD79" s="58"/>
      <c r="BE79" s="58">
        <v>1670.03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74</v>
      </c>
      <c r="AA80" s="73"/>
      <c r="AB80" s="73"/>
      <c r="AC80" s="73"/>
      <c r="AD80" s="73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1056.02</v>
      </c>
      <c r="AX80" s="58"/>
      <c r="AY80" s="58"/>
      <c r="AZ80" s="58"/>
      <c r="BA80" s="58"/>
      <c r="BB80" s="58"/>
      <c r="BC80" s="58"/>
      <c r="BD80" s="58"/>
      <c r="BE80" s="58">
        <v>1056.02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88">
        <v>0</v>
      </c>
      <c r="B81" s="88"/>
      <c r="C81" s="88"/>
      <c r="D81" s="88"/>
      <c r="E81" s="88"/>
      <c r="F81" s="88"/>
      <c r="G81" s="100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26.4" customHeight="1" x14ac:dyDescent="0.25">
      <c r="A82" s="62">
        <v>0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93</v>
      </c>
      <c r="AA82" s="73"/>
      <c r="AB82" s="73"/>
      <c r="AC82" s="73"/>
      <c r="AD82" s="73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100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0</v>
      </c>
      <c r="B83" s="62"/>
      <c r="C83" s="62"/>
      <c r="D83" s="62"/>
      <c r="E83" s="62"/>
      <c r="F83" s="62"/>
      <c r="G83" s="83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93</v>
      </c>
      <c r="AA83" s="73"/>
      <c r="AB83" s="73"/>
      <c r="AC83" s="73"/>
      <c r="AD83" s="73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93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0</v>
      </c>
      <c r="BF84" s="58"/>
      <c r="BG84" s="58"/>
      <c r="BH84" s="58"/>
      <c r="BI84" s="58"/>
      <c r="BJ84" s="58"/>
      <c r="BK84" s="58"/>
      <c r="BL84" s="58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12" t="s">
        <v>105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107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64" x14ac:dyDescent="0.25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 x14ac:dyDescent="0.25">
      <c r="A89" s="74" t="s">
        <v>3</v>
      </c>
      <c r="B89" s="74"/>
      <c r="C89" s="74"/>
      <c r="D89" s="74"/>
      <c r="E89" s="74"/>
      <c r="F89" s="74"/>
    </row>
    <row r="90" spans="1:64" ht="13.2" customHeight="1" x14ac:dyDescent="0.25">
      <c r="A90" s="109" t="s">
        <v>104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5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12" t="s">
        <v>106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4" t="s">
        <v>108</v>
      </c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64" x14ac:dyDescent="0.25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x14ac:dyDescent="0.25">
      <c r="A95" s="116">
        <v>45250</v>
      </c>
      <c r="B95" s="82"/>
      <c r="C95" s="82"/>
      <c r="D95" s="82"/>
      <c r="E95" s="82"/>
      <c r="F95" s="82"/>
      <c r="G95" s="82"/>
      <c r="H95" s="82"/>
    </row>
    <row r="96" spans="1:64" x14ac:dyDescent="0.25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79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7:F67"/>
    <mergeCell ref="A68:F68"/>
    <mergeCell ref="Z68:AD68"/>
    <mergeCell ref="A65:BL65"/>
    <mergeCell ref="A66:F66"/>
    <mergeCell ref="AE66:AN66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7:AD67"/>
    <mergeCell ref="AE67:AN67"/>
    <mergeCell ref="AE68:AN68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9:F89"/>
    <mergeCell ref="A69:F69"/>
    <mergeCell ref="Z69:AD69"/>
    <mergeCell ref="AE69:AN69"/>
    <mergeCell ref="A87:V87"/>
    <mergeCell ref="W87:AM87"/>
    <mergeCell ref="W88:AM88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87:BG87"/>
    <mergeCell ref="BE66:BL66"/>
    <mergeCell ref="G67:Y67"/>
    <mergeCell ref="G68:Y68"/>
    <mergeCell ref="AO67:AV67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5" priority="37" stopIfTrue="1" operator="equal">
      <formula>$G68</formula>
    </cfRule>
  </conditionalFormatting>
  <conditionalFormatting sqref="D51">
    <cfRule type="cellIs" dxfId="34" priority="38" stopIfTrue="1" operator="equal">
      <formula>$D50</formula>
    </cfRule>
  </conditionalFormatting>
  <conditionalFormatting sqref="A69:F69">
    <cfRule type="cellIs" dxfId="33" priority="39" stopIfTrue="1" operator="equal">
      <formula>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2023-12-08T13:42:35Z</cp:lastPrinted>
  <dcterms:created xsi:type="dcterms:W3CDTF">2016-08-15T09:54:21Z</dcterms:created>
  <dcterms:modified xsi:type="dcterms:W3CDTF">2023-12-08T13:42:59Z</dcterms:modified>
</cp:coreProperties>
</file>