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8110" sheetId="2" r:id="rId1"/>
  </sheets>
  <definedNames>
    <definedName name="_xlnm.Print_Area" localSheetId="0">КПК0118110!$A$1:$BM$93</definedName>
  </definedNames>
  <calcPr calcId="144525"/>
</workbook>
</file>

<file path=xl/calcChain.xml><?xml version="1.0" encoding="utf-8"?>
<calcChain xmlns="http://schemas.openxmlformats.org/spreadsheetml/2006/main">
  <c r="AR63" i="2" l="1"/>
  <c r="AR62" i="2"/>
  <c r="AR61" i="2"/>
  <c r="AS53" i="2"/>
  <c r="AS52" i="2"/>
  <c r="AS51" i="2"/>
</calcChain>
</file>

<file path=xl/sharedStrings.xml><?xml version="1.0" encoding="utf-8"?>
<sst xmlns="http://schemas.openxmlformats.org/spreadsheetml/2006/main" count="152" uniqueCount="116">
  <si>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</si>
  <si>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</si>
  <si>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</si>
  <si>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</si>
  <si>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</si>
  <si>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</si>
  <si>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</si>
  <si>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</si>
  <si>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</si>
  <si>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</si>
  <si>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</si>
  <si>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</si>
  <si>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</si>
  <si>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</si>
  <si>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</si>
  <si>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</si>
  <si>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</si>
  <si>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</si>
  <si>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</si>
  <si>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</si>
  <si>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</si>
  <si>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</si>
  <si>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</si>
  <si>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</si>
  <si>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</si>
  <si>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</si>
  <si>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</si>
  <si>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</si>
  <si>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</si>
  <si>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</si>
  <si>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</si>
  <si>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</si>
  <si>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</si>
  <si>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</si>
  <si>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</si>
  <si>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</si>
  <si>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</si>
  <si>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</si>
  <si>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</si>
  <si>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</si>
  <si>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</si>
  <si>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</si>
  <si>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</si>
  <si>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</si>
  <si>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</si>
  <si>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</si>
  <si>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</si>
  <si>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</si>
  <si>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</si>
  <si>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</si>
  <si>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</si>
  <si>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</si>
  <si>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</si>
  <si>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</si>
  <si>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</si>
  <si>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</si>
  <si>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</si>
  <si>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</si>
  <si>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</si>
  <si>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</si>
  <si>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</si>
  <si>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</si>
  <si>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</si>
  <si>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</si>
  <si>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забезпечення заходів при запобіганні та ліквідації надзвичайних ситуацій та небезпечних подій, а також у разі введення на території України воєнного стану</t>
  </si>
  <si>
    <t>Підвищення рівня безпеки і комфортності середовища існування людини.</t>
  </si>
  <si>
    <t>Запобігання виникненню надзвичайних сутуацій, підвищення рівня ефективності оперативного регулювання на надзвичайні ситуації, а також надання належної допомоги населенню</t>
  </si>
  <si>
    <t>Проведення заходів із профілактики та боротьби зі сказом тварин на території Новоушицької громади</t>
  </si>
  <si>
    <t>Адміністрування приладу віддаленого керування системами оповіщення повітряної тривоги</t>
  </si>
  <si>
    <t>Придбання матеріалів та засобів, необхідних для проведення заходів із боротьби зі сказом тварин</t>
  </si>
  <si>
    <t>УСЬОГО</t>
  </si>
  <si>
    <t>Програма профілактики та боротьби зі сказом тварин на території Новоушицької громади на 2023 - 2024 роки.</t>
  </si>
  <si>
    <t>Цільова програма попередження виникнення надзвичайних ситуацій та забезпечення пожежної безпеки населених пунктів та обєктів усіх форм власності, розвитку інфраструктури підрозділів пожежної охорони у Новоушицькій територіальній громаді на 2022-2025 роки.</t>
  </si>
  <si>
    <t>затрат</t>
  </si>
  <si>
    <t>Z1</t>
  </si>
  <si>
    <t>Обсяг видатків для адміністрування приладу віддаленого керування системами оповіщення повітряної тривоги</t>
  </si>
  <si>
    <t>тис.грн.</t>
  </si>
  <si>
    <t>кошторис</t>
  </si>
  <si>
    <t>Обсяг видатків для  реалізації програми</t>
  </si>
  <si>
    <t>коштирис</t>
  </si>
  <si>
    <t>продукту</t>
  </si>
  <si>
    <t>Кількість систем оповіщення які охоплені послугою віддаленого керування</t>
  </si>
  <si>
    <t>од.</t>
  </si>
  <si>
    <t>розрахунок до кошторису</t>
  </si>
  <si>
    <t>Придбання бензину</t>
  </si>
  <si>
    <t>літр</t>
  </si>
  <si>
    <t>розрахунки до кошторису</t>
  </si>
  <si>
    <t>ефективності</t>
  </si>
  <si>
    <t>Середня вартість послуги віддаленого керування для однієї системи оповіщення</t>
  </si>
  <si>
    <t>Середня вартість одного літра бензину</t>
  </si>
  <si>
    <t>грн.</t>
  </si>
  <si>
    <t>якості</t>
  </si>
  <si>
    <t>Відсоток систем оповіщення охоплених послугою віддаленого керування</t>
  </si>
  <si>
    <t>відс.</t>
  </si>
  <si>
    <t>Відсоток освоєних коштів</t>
  </si>
  <si>
    <t>Конституція України;_x000D_
 Бюджетний кодекс України;_x000D_
 Закон України від 21.05.1997р. №280/97-ВР "Про місцеве самоврядування в Україні";_x000D_
 Закон України "Про Державний бюджет України на 2022 рік";_x000D_
 Постанова КМУ "Про упорядкування структури та умов оплати праці працівників апарату органів виконавчої влади, органів прокуратури, судів та інших органів" від 09.03.2006 №268 (зі змінами);_x000D_
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зі змінами;_x000D_
Цільова Програма попередження виникнення надзвичайних ситуацій та забезпечення пожежної безпеки населених пунктів та обєктів усіх форм власності, розвитку інфраструктури підрозділів пожежної охорони у Новоушицькій територіальній громаді на 2022-2025 роки";_x000D_
Рішення ХХХVII сесії селищної ради VІІІ скликання від 22 грудня 2022 року №36 "Про бюджет Новоушицької селищної територіальної громади (код бюджету: 22516000000) на 2023 рік"._x000D_
Рішення чергової сесії селищної ради від 31.08.23 року №12 "Про внесення змін до бюджету Новоушицької селищної територіальної громади (код бюджету:2251600000) на 2023рік"</t>
  </si>
  <si>
    <t>Вирішення комплексу завдань по запобіганню виникнення надзвичайних ситуацій техногенного, природного, соціального та воєнного характеру, зниження рівня їх негативного впливу на громадян ОТГ. Поліпшення епізоотичного стану і зниження витрат на епідеміологічні заходи й лікування населення громади.</t>
  </si>
  <si>
    <t>0100000</t>
  </si>
  <si>
    <t>08.09.2023</t>
  </si>
  <si>
    <t>95/2023-р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</si>
  <si>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</si>
  <si>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</si>
  <si>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</si>
  <si>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Секретар ради</t>
  </si>
  <si>
    <t>Начальник відділу фінансів</t>
  </si>
  <si>
    <t>Віктор КОСТЮЧЕНКО</t>
  </si>
  <si>
    <t>Лілія ГРОМЯК</t>
  </si>
  <si>
    <t>04407388</t>
  </si>
  <si>
    <t>2251600000</t>
  </si>
  <si>
    <t>гривень</t>
  </si>
  <si>
    <t>бюджетної програми місцевого бюджету на 2023  рік</t>
  </si>
  <si>
    <t>0118110</t>
  </si>
  <si>
    <t>Заходи із запобігання та ліквідації надзвичайних ситуацій та наслідків стихійного лиха</t>
  </si>
  <si>
    <t>0110000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</si>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</sst>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100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101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98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71600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71600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18.4" customHeight="1" x14ac:dyDescent="0.25">
      <c r="A26" s="107" t="s">
        <v>95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3.2" customHeight="1" x14ac:dyDescent="0.25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" customHeight="1" x14ac:dyDescent="0.25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2" customHeight="1" x14ac:dyDescent="0.25">
      <c r="A36" s="107" t="s">
        <v>96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5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5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6" hidden="1" x14ac:dyDescent="0.25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5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3.2" customHeight="1" x14ac:dyDescent="0.25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3.2" customHeight="1" x14ac:dyDescent="0.25">
      <c r="A43" s="62">
        <v>2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59" t="s">
        <v>109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 x14ac:dyDescent="0.25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5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6" x14ac:dyDescent="0.2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12.75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6.4" customHeight="1" x14ac:dyDescent="0.25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21600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21600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6.4" customHeight="1" x14ac:dyDescent="0.25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5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71600</v>
      </c>
      <c r="AD53" s="94"/>
      <c r="AE53" s="94"/>
      <c r="AF53" s="94"/>
      <c r="AG53" s="94"/>
      <c r="AH53" s="94"/>
      <c r="AI53" s="94"/>
      <c r="AJ53" s="94"/>
      <c r="AK53" s="94">
        <v>0</v>
      </c>
      <c r="AL53" s="94"/>
      <c r="AM53" s="94"/>
      <c r="AN53" s="94"/>
      <c r="AO53" s="94"/>
      <c r="AP53" s="94"/>
      <c r="AQ53" s="94"/>
      <c r="AR53" s="94"/>
      <c r="AS53" s="94">
        <f>AC53+AK53</f>
        <v>71600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5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5">
      <c r="A56" s="59" t="s">
        <v>109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" customHeight="1" x14ac:dyDescent="0.25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5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5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12.75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6.4" customHeight="1" x14ac:dyDescent="0.25">
      <c r="A61" s="62">
        <v>1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50000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50000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ht="52.8" customHeight="1" x14ac:dyDescent="0.25">
      <c r="A62" s="62">
        <v>2</v>
      </c>
      <c r="B62" s="62"/>
      <c r="C62" s="62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21600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21600</v>
      </c>
      <c r="AS62" s="58"/>
      <c r="AT62" s="58"/>
      <c r="AU62" s="58"/>
      <c r="AV62" s="58"/>
      <c r="AW62" s="58"/>
      <c r="AX62" s="58"/>
      <c r="AY62" s="58"/>
    </row>
    <row r="63" spans="1:79" s="4" customFormat="1" ht="12.75" customHeight="1" x14ac:dyDescent="0.25">
      <c r="A63" s="90"/>
      <c r="B63" s="90"/>
      <c r="C63" s="90"/>
      <c r="D63" s="91" t="s">
        <v>26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71600</v>
      </c>
      <c r="AC63" s="94"/>
      <c r="AD63" s="94"/>
      <c r="AE63" s="94"/>
      <c r="AF63" s="94"/>
      <c r="AG63" s="94"/>
      <c r="AH63" s="94"/>
      <c r="AI63" s="94"/>
      <c r="AJ63" s="94">
        <v>0</v>
      </c>
      <c r="AK63" s="94"/>
      <c r="AL63" s="94"/>
      <c r="AM63" s="94"/>
      <c r="AN63" s="94"/>
      <c r="AO63" s="94"/>
      <c r="AP63" s="94"/>
      <c r="AQ63" s="94"/>
      <c r="AR63" s="94">
        <f>AB63+AJ63</f>
        <v>71600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5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5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5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5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9" t="s">
        <v>31</v>
      </c>
      <c r="AF68" s="79"/>
      <c r="AG68" s="79"/>
      <c r="AH68" s="79"/>
      <c r="AI68" s="79"/>
      <c r="AJ68" s="79"/>
      <c r="AK68" s="79"/>
      <c r="AL68" s="79"/>
      <c r="AM68" s="79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74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96" t="s">
        <v>73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5" t="s">
        <v>75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76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21.6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21.6</v>
      </c>
      <c r="BF70" s="58"/>
      <c r="BG70" s="58"/>
      <c r="BH70" s="58"/>
      <c r="BI70" s="58"/>
      <c r="BJ70" s="58"/>
      <c r="BK70" s="58"/>
      <c r="BL70" s="58"/>
    </row>
    <row r="71" spans="1:79" ht="13.2" customHeight="1" x14ac:dyDescent="0.25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76</v>
      </c>
      <c r="AA71" s="73"/>
      <c r="AB71" s="73"/>
      <c r="AC71" s="73"/>
      <c r="AD71" s="73"/>
      <c r="AE71" s="76" t="s">
        <v>79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50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6.4" customHeight="1" x14ac:dyDescent="0.25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85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8</v>
      </c>
      <c r="BF73" s="58"/>
      <c r="BG73" s="58"/>
      <c r="BH73" s="58"/>
      <c r="BI73" s="58"/>
      <c r="BJ73" s="58"/>
      <c r="BK73" s="58"/>
      <c r="BL73" s="58"/>
    </row>
    <row r="74" spans="1:79" ht="13.2" customHeight="1" x14ac:dyDescent="0.25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85</v>
      </c>
      <c r="AA74" s="73"/>
      <c r="AB74" s="73"/>
      <c r="AC74" s="73"/>
      <c r="AD74" s="73"/>
      <c r="AE74" s="85" t="s">
        <v>86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5">
      <c r="A75" s="90">
        <v>0</v>
      </c>
      <c r="B75" s="90"/>
      <c r="C75" s="90"/>
      <c r="D75" s="90"/>
      <c r="E75" s="90"/>
      <c r="F75" s="90"/>
      <c r="G75" s="102" t="s">
        <v>87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6.4" customHeight="1" x14ac:dyDescent="0.25">
      <c r="A76" s="62">
        <v>0</v>
      </c>
      <c r="B76" s="62"/>
      <c r="C76" s="62"/>
      <c r="D76" s="62"/>
      <c r="E76" s="62"/>
      <c r="F76" s="62"/>
      <c r="G76" s="85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76</v>
      </c>
      <c r="AA76" s="73"/>
      <c r="AB76" s="73"/>
      <c r="AC76" s="73"/>
      <c r="AD76" s="73"/>
      <c r="AE76" s="85" t="s">
        <v>83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2.7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2.7</v>
      </c>
      <c r="BF76" s="58"/>
      <c r="BG76" s="58"/>
      <c r="BH76" s="58"/>
      <c r="BI76" s="58"/>
      <c r="BJ76" s="58"/>
      <c r="BK76" s="58"/>
      <c r="BL76" s="58"/>
    </row>
    <row r="77" spans="1:79" ht="13.2" customHeight="1" x14ac:dyDescent="0.25">
      <c r="A77" s="62">
        <v>0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90</v>
      </c>
      <c r="AA77" s="73"/>
      <c r="AB77" s="73"/>
      <c r="AC77" s="73"/>
      <c r="AD77" s="73"/>
      <c r="AE77" s="85" t="s">
        <v>86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50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5">
      <c r="A78" s="90">
        <v>0</v>
      </c>
      <c r="B78" s="90"/>
      <c r="C78" s="90"/>
      <c r="D78" s="90"/>
      <c r="E78" s="90"/>
      <c r="F78" s="90"/>
      <c r="G78" s="102" t="s">
        <v>91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6.4" customHeight="1" x14ac:dyDescent="0.25">
      <c r="A79" s="62">
        <v>0</v>
      </c>
      <c r="B79" s="62"/>
      <c r="C79" s="62"/>
      <c r="D79" s="62"/>
      <c r="E79" s="62"/>
      <c r="F79" s="62"/>
      <c r="G79" s="85" t="s">
        <v>92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93</v>
      </c>
      <c r="AA79" s="73"/>
      <c r="AB79" s="73"/>
      <c r="AC79" s="73"/>
      <c r="AD79" s="73"/>
      <c r="AE79" s="85"/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ht="13.2" customHeight="1" x14ac:dyDescent="0.25">
      <c r="A80" s="62">
        <v>0</v>
      </c>
      <c r="B80" s="62"/>
      <c r="C80" s="62"/>
      <c r="D80" s="62"/>
      <c r="E80" s="62"/>
      <c r="F80" s="62"/>
      <c r="G80" s="85" t="s">
        <v>94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93</v>
      </c>
      <c r="AA80" s="73"/>
      <c r="AB80" s="73"/>
      <c r="AC80" s="73"/>
      <c r="AD80" s="73"/>
      <c r="AE80" s="85"/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5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5">
      <c r="A83" s="114" t="s">
        <v>103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105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5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5">
      <c r="A85" s="75" t="s">
        <v>3</v>
      </c>
      <c r="B85" s="75"/>
      <c r="C85" s="75"/>
      <c r="D85" s="75"/>
      <c r="E85" s="75"/>
      <c r="F85" s="75"/>
    </row>
    <row r="86" spans="1:64" ht="13.2" customHeight="1" x14ac:dyDescent="0.25">
      <c r="A86" s="111" t="s">
        <v>102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5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6" customHeight="1" x14ac:dyDescent="0.25">
      <c r="A89" s="114" t="s">
        <v>104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106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5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5">
      <c r="A91" s="118">
        <v>45177</v>
      </c>
      <c r="B91" s="84"/>
      <c r="C91" s="84"/>
      <c r="D91" s="84"/>
      <c r="E91" s="84"/>
      <c r="F91" s="84"/>
      <c r="G91" s="84"/>
      <c r="H91" s="84"/>
    </row>
    <row r="92" spans="1:64" x14ac:dyDescent="0.25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5">
      <c r="A93" s="24" t="s">
        <v>45</v>
      </c>
    </row>
  </sheetData>
  <mergeCells count="251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33:F33"/>
    <mergeCell ref="G33:BL33"/>
    <mergeCell ref="A43:F43"/>
    <mergeCell ref="G43:BL43"/>
    <mergeCell ref="A57:C58"/>
    <mergeCell ref="D59:AA59"/>
    <mergeCell ref="AB59:AI59"/>
    <mergeCell ref="W90:AM90"/>
    <mergeCell ref="A67:F67"/>
    <mergeCell ref="A68:F68"/>
    <mergeCell ref="Z68:AD68"/>
    <mergeCell ref="A65:BL65"/>
    <mergeCell ref="A66:F66"/>
    <mergeCell ref="AE66:AN66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5:BL35"/>
    <mergeCell ref="A56:AY56"/>
    <mergeCell ref="A41:F41"/>
    <mergeCell ref="A38:BL38"/>
    <mergeCell ref="Z67:AD67"/>
    <mergeCell ref="AE67:AN67"/>
    <mergeCell ref="AE68:AN68"/>
    <mergeCell ref="D57:AA58"/>
    <mergeCell ref="AB57:AI58"/>
    <mergeCell ref="AJ57:AQ58"/>
    <mergeCell ref="AO84:BG84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6:AV66"/>
    <mergeCell ref="A85:F85"/>
    <mergeCell ref="A69:F69"/>
    <mergeCell ref="Z69:AD69"/>
    <mergeCell ref="AE69:AN69"/>
    <mergeCell ref="A83:V83"/>
    <mergeCell ref="W83:AM83"/>
    <mergeCell ref="W84:AM84"/>
    <mergeCell ref="G69:Y69"/>
    <mergeCell ref="A70:F70"/>
    <mergeCell ref="G70:Y70"/>
    <mergeCell ref="A61:C61"/>
    <mergeCell ref="D61:AA61"/>
    <mergeCell ref="AB61:AI61"/>
    <mergeCell ref="AJ61:AQ61"/>
    <mergeCell ref="AW66:BD66"/>
    <mergeCell ref="AO83:BG83"/>
    <mergeCell ref="BE66:BL66"/>
    <mergeCell ref="G67:Y67"/>
    <mergeCell ref="G68:Y68"/>
    <mergeCell ref="AO67:AV67"/>
    <mergeCell ref="AR61:AY61"/>
    <mergeCell ref="Z66:AD66"/>
    <mergeCell ref="G66:Y66"/>
    <mergeCell ref="A36:BL36"/>
    <mergeCell ref="G40:BL40"/>
    <mergeCell ref="G41:BL41"/>
    <mergeCell ref="A42:F42"/>
    <mergeCell ref="A49:C49"/>
    <mergeCell ref="A50:C50"/>
    <mergeCell ref="G42:BL42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26" priority="28" stopIfTrue="1" operator="equal">
      <formula>$G68</formula>
    </cfRule>
  </conditionalFormatting>
  <conditionalFormatting sqref="D51">
    <cfRule type="cellIs" dxfId="25" priority="29" stopIfTrue="1" operator="equal">
      <formula>$D50</formula>
    </cfRule>
  </conditionalFormatting>
  <conditionalFormatting sqref="A69:F69">
    <cfRule type="cellIs" dxfId="24" priority="30" stopIfTrue="1" operator="equal">
      <formula>0</formula>
    </cfRule>
  </conditionalFormatting>
  <conditionalFormatting sqref="D52">
    <cfRule type="cellIs" dxfId="23" priority="27" stopIfTrue="1" operator="equal">
      <formula>$D51</formula>
    </cfRule>
  </conditionalFormatting>
  <conditionalFormatting sqref="D53">
    <cfRule type="cellIs" dxfId="22" priority="26" stopIfTrue="1" operator="equal">
      <formula>$D52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КПК0118110</vt:lpstr>
      <vt:lpstr>КПК0118110!Область_печати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2019-12-21T13:11:15Z</cp:lastPrinted>
  <dcterms:created xsi:type="dcterms:W3CDTF">2016-08-15T09:54:21Z</dcterms:created>
  <dcterms:modified xsi:type="dcterms:W3CDTF">2023-10-03T04:53:30Z</dcterms:modified>
</cp:coreProperties>
</file>