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3242" sheetId="2" r:id="rId1"/>
  </sheets>
  <definedNames>
    <definedName name="_xlnm.Print_Area" localSheetId="0">КПК0113242!$A$1:$BM$99</definedName>
  </definedNames>
  <calcPr calcId="144525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<sst xmlns="http://schemas.openxmlformats.org/spreadsheetml/2006/main" count="168" uniqueCount="121">
  <si>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</si>
  <si>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</si>
  <si>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</si>
  <si>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</si>
  <si>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</si>
  <si>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</si>
  <si>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</si>
  <si>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</si>
  <si>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</si>
  <si>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</si>
  <si>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</si>
  <si>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</si>
  <si>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</si>
  <si>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</si>
  <si>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</si>
  <si>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</si>
  <si>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</si>
  <si>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</si>
  <si>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</si>
  <si>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</si>
  <si>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</si>
  <si>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</si>
  <si>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</si>
  <si>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</si>
  <si>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</si>
  <si>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</si>
  <si>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</si>
  <si>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</si>
  <si>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</si>
  <si>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</si>
  <si>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</si>
  <si>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</si>
  <si>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</si>
  <si>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</si>
  <si>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</si>
  <si>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</si>
  <si>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</si>
  <si>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</si>
  <si>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</si>
  <si>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</si>
  <si>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</si>
  <si>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</si>
  <si>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</si>
  <si>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</si>
  <si>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</si>
  <si>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</si>
  <si>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</si>
  <si>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</si>
  <si>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</si>
  <si>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</si>
  <si>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</si>
  <si>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</si>
  <si>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</si>
  <si>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</si>
  <si>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</si>
  <si>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</si>
  <si>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</si>
  <si>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</si>
  <si>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</si>
  <si>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</si>
  <si>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</si>
  <si>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</si>
  <si>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</si>
  <si>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</si>
  <si>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матеріальної допомоги мешканцям Новоушицької територіальної громади у звязку з тяжким матеріальним становищем, на лікування та поховання.</t>
  </si>
  <si>
    <t>Фінансова підтримка членів сімей загиблих учасників бойових дій, поранених та зниклих безвісти, що брали участь у захисті батьківщини від збройної агресії.</t>
  </si>
  <si>
    <t>Забезпечення надання матеріальної допомоги найбільш незахищених верств населення</t>
  </si>
  <si>
    <t>Надання матеріальної допомоги сімям загиблих військовослужбовців.</t>
  </si>
  <si>
    <t>Надання допомоги членам сімей або членам родини загиблих військовослужбовців з метою вирішення питань матеріально-побутового характеру.</t>
  </si>
  <si>
    <t>УСЬОГО</t>
  </si>
  <si>
    <t>Положення про надання матеріальної допомоги громадянам за їх особистими зверненнями або членів їх сімей до Новоушицької селищної ради</t>
  </si>
  <si>
    <t>Програма підтримки членів сімей загиблих військовослужбовців, поранених, зниклих безвісти, які брали участь у захисті України від збройної агресії на 2023 рік.</t>
  </si>
  <si>
    <t>затрат</t>
  </si>
  <si>
    <t>Z1</t>
  </si>
  <si>
    <t>Обсяг видатків на надання матеріальної допомоги громадянам ТГ</t>
  </si>
  <si>
    <t>тис.грн.</t>
  </si>
  <si>
    <t>кошторис видатків</t>
  </si>
  <si>
    <t>Обсяг видатків на надання допомоги сімям загиблих військовослужбовців.</t>
  </si>
  <si>
    <t>Обсяг видатків для надання послуг по перевезенню загиблих військовослужбовців.</t>
  </si>
  <si>
    <t>продукту</t>
  </si>
  <si>
    <t>Кількість поданих заяв на отримання матеріальної допомоги</t>
  </si>
  <si>
    <t>од.</t>
  </si>
  <si>
    <t>журнал реєстрації</t>
  </si>
  <si>
    <t>Кількість ритуальних пакетів, що планується закупити для допомоги сімям загиблих військовослужбовців.</t>
  </si>
  <si>
    <t>шт.</t>
  </si>
  <si>
    <t>коштирис</t>
  </si>
  <si>
    <t>Кількість перевезень.</t>
  </si>
  <si>
    <t>ефективності</t>
  </si>
  <si>
    <t>Середні витрати на 1 особу, якій надано матеріальну допомогу.</t>
  </si>
  <si>
    <t>кошторис видатків, журнал реєстрації</t>
  </si>
  <si>
    <t>Середня вартість одного ритуального пакета</t>
  </si>
  <si>
    <t>Середні витрати на одну послугу з перевезення загиблих військовослужбовців</t>
  </si>
  <si>
    <t>якості</t>
  </si>
  <si>
    <t>Відсоток наданої матеріальної допомоги до отриманих заяв.</t>
  </si>
  <si>
    <t>відс.</t>
  </si>
  <si>
    <t>рішення виконкому</t>
  </si>
  <si>
    <t>Відсоток наданої матеріальної допомоги сімям загиблих військовослужбовців.</t>
  </si>
  <si>
    <t>Відсоток осіб, охоплених обслуговуванням, до загальної чисельності, які потребують соціальних послуг.</t>
  </si>
  <si>
    <t>Відсоток фактичного надання послуг з перевезення загиблих військовослужбовців.</t>
  </si>
  <si>
    <t>Кількість проведених перевезень до кількості запланованих</t>
  </si>
  <si>
    <t>Конституція України (Закон від 28.06.1996 №254/96);_x000D_
Бюджетний кодекс України (Закон від 08.07.2010 №2456-VІ);_x000D_
Проект Закону України "Про Державний бюджет України на 2023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1 жовтня 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управління";_x000D_
Наказ Міністерства соціальної політики України від 19.04.2017 року № 659 "Про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забезпечення";_x000D_
Положення про надання матеріальної допомоги громадянам за їх особистими зверненнями або членів їх сімей до Новоушицької селищної ради;_x000D_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рік";_x000D_
Рішення чергової сесії селищної ради  від 18.07.2024 року №11 "Про внесення змін до бюджету Новоушицької селищної територіальної громади (код бюджету:2251600000) на 2024 рік".</t>
  </si>
  <si>
    <t>Підвищення рівня життя вразливих та соціально-незахищених верств населення шляхом їх соціальної підтримки.Надання допомоги членам сімей обо членам родини загиблих військовослужбовців з метою вирішення питань матеріально-побутового характеру.</t>
  </si>
  <si>
    <t>0100000</t>
  </si>
  <si>
    <t>30.07.2024</t>
  </si>
  <si>
    <t>70/2024-р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</si>
  <si>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</si>
  <si>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</si>
  <si>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</si>
  <si>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</si>
  <si>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</si>
  <si>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</si>
  <si>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</si>
  <si>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</si>
  <si>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</si>
  <si>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</si>
  <si>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</si>
  <si>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0113242</t>
  </si>
  <si>
    <t>Інші заходи у сфері соціального захисту і соціального забезпечення</t>
  </si>
  <si>
    <t>0110000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</si>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</sst>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103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7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2673920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2673920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2.8" customHeight="1" x14ac:dyDescent="0.25">
      <c r="A26" s="105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3.2" customHeight="1" x14ac:dyDescent="0.25">
      <c r="A33" s="62">
        <v>3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2" customHeight="1" x14ac:dyDescent="0.25">
      <c r="A36" s="105" t="s">
        <v>101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5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6" hidden="1" x14ac:dyDescent="0.25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5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3.2" customHeight="1" x14ac:dyDescent="0.25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3.2" customHeight="1" x14ac:dyDescent="0.25">
      <c r="A43" s="62">
        <v>2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59" t="s">
        <v>114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12.7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62">
        <v>1</v>
      </c>
      <c r="B51" s="62"/>
      <c r="C51" s="62"/>
      <c r="D51" s="84" t="s">
        <v>66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2300000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2300000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6.4" customHeight="1" x14ac:dyDescent="0.25">
      <c r="A52" s="62">
        <v>2</v>
      </c>
      <c r="B52" s="62"/>
      <c r="C52" s="62"/>
      <c r="D52" s="84" t="s">
        <v>68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373920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373920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5">
      <c r="A53" s="88"/>
      <c r="B53" s="88"/>
      <c r="C53" s="88"/>
      <c r="D53" s="89" t="s">
        <v>69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2673920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2673920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5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5">
      <c r="A56" s="59" t="s">
        <v>114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5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12.75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6.4" customHeight="1" x14ac:dyDescent="0.25">
      <c r="A61" s="62">
        <v>1</v>
      </c>
      <c r="B61" s="62"/>
      <c r="C61" s="62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2300000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2300000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39.6" customHeight="1" x14ac:dyDescent="0.25">
      <c r="A62" s="62">
        <v>2</v>
      </c>
      <c r="B62" s="62"/>
      <c r="C62" s="62"/>
      <c r="D62" s="84" t="s">
        <v>71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373920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373920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 x14ac:dyDescent="0.25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2673920</v>
      </c>
      <c r="AC63" s="92"/>
      <c r="AD63" s="92"/>
      <c r="AE63" s="92"/>
      <c r="AF63" s="92"/>
      <c r="AG63" s="92"/>
      <c r="AH63" s="92"/>
      <c r="AI63" s="92"/>
      <c r="AJ63" s="92">
        <v>0</v>
      </c>
      <c r="AK63" s="92"/>
      <c r="AL63" s="92"/>
      <c r="AM63" s="92"/>
      <c r="AN63" s="92"/>
      <c r="AO63" s="92"/>
      <c r="AP63" s="92"/>
      <c r="AQ63" s="92"/>
      <c r="AR63" s="92">
        <f>AB63+AJ63</f>
        <v>2673920</v>
      </c>
      <c r="AS63" s="92"/>
      <c r="AT63" s="92"/>
      <c r="AU63" s="92"/>
      <c r="AV63" s="92"/>
      <c r="AW63" s="92"/>
      <c r="AX63" s="92"/>
      <c r="AY63" s="92"/>
    </row>
    <row r="65" spans="1:79" ht="15.75" customHeight="1" x14ac:dyDescent="0.25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5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5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5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73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5">
      <c r="A69" s="88">
        <v>0</v>
      </c>
      <c r="B69" s="88"/>
      <c r="C69" s="88"/>
      <c r="D69" s="88"/>
      <c r="E69" s="88"/>
      <c r="F69" s="88"/>
      <c r="G69" s="94" t="s">
        <v>72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3" t="s">
        <v>74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2300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2300</v>
      </c>
      <c r="BF70" s="58"/>
      <c r="BG70" s="58"/>
      <c r="BH70" s="58"/>
      <c r="BI70" s="58"/>
      <c r="BJ70" s="58"/>
      <c r="BK70" s="58"/>
      <c r="BL70" s="58"/>
    </row>
    <row r="71" spans="1:79" ht="26.4" customHeight="1" x14ac:dyDescent="0.25">
      <c r="A71" s="62">
        <v>0</v>
      </c>
      <c r="B71" s="62"/>
      <c r="C71" s="62"/>
      <c r="D71" s="62"/>
      <c r="E71" s="62"/>
      <c r="F71" s="62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75</v>
      </c>
      <c r="AA71" s="73"/>
      <c r="AB71" s="73"/>
      <c r="AC71" s="73"/>
      <c r="AD71" s="73"/>
      <c r="AE71" s="83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240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240</v>
      </c>
      <c r="BF71" s="58"/>
      <c r="BG71" s="58"/>
      <c r="BH71" s="58"/>
      <c r="BI71" s="58"/>
      <c r="BJ71" s="58"/>
      <c r="BK71" s="58"/>
      <c r="BL71" s="58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75</v>
      </c>
      <c r="AA72" s="73"/>
      <c r="AB72" s="73"/>
      <c r="AC72" s="73"/>
      <c r="AD72" s="73"/>
      <c r="AE72" s="83" t="s">
        <v>76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88">
        <v>0</v>
      </c>
      <c r="B73" s="88"/>
      <c r="C73" s="88"/>
      <c r="D73" s="88"/>
      <c r="E73" s="88"/>
      <c r="F73" s="88"/>
      <c r="G73" s="100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3" t="s">
        <v>80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81</v>
      </c>
      <c r="AA74" s="73"/>
      <c r="AB74" s="73"/>
      <c r="AC74" s="73"/>
      <c r="AD74" s="73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830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830</v>
      </c>
      <c r="BF74" s="58"/>
      <c r="BG74" s="58"/>
      <c r="BH74" s="58"/>
      <c r="BI74" s="58"/>
      <c r="BJ74" s="58"/>
      <c r="BK74" s="58"/>
      <c r="BL74" s="58"/>
    </row>
    <row r="75" spans="1:79" ht="26.4" customHeight="1" x14ac:dyDescent="0.25">
      <c r="A75" s="62">
        <v>0</v>
      </c>
      <c r="B75" s="62"/>
      <c r="C75" s="62"/>
      <c r="D75" s="62"/>
      <c r="E75" s="62"/>
      <c r="F75" s="62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84</v>
      </c>
      <c r="AA75" s="73"/>
      <c r="AB75" s="73"/>
      <c r="AC75" s="73"/>
      <c r="AD75" s="73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16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81</v>
      </c>
      <c r="AA76" s="73"/>
      <c r="AB76" s="73"/>
      <c r="AC76" s="73"/>
      <c r="AD76" s="73"/>
      <c r="AE76" s="83" t="s">
        <v>76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15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5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6.4" customHeight="1" x14ac:dyDescent="0.25">
      <c r="A78" s="62">
        <v>0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75</v>
      </c>
      <c r="AA78" s="73"/>
      <c r="AB78" s="73"/>
      <c r="AC78" s="73"/>
      <c r="AD78" s="73"/>
      <c r="AE78" s="83" t="s">
        <v>89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2.77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2.77</v>
      </c>
      <c r="BF78" s="58"/>
      <c r="BG78" s="58"/>
      <c r="BH78" s="58"/>
      <c r="BI78" s="58"/>
      <c r="BJ78" s="58"/>
      <c r="BK78" s="58"/>
      <c r="BL78" s="58"/>
    </row>
    <row r="79" spans="1:79" ht="13.2" customHeight="1" x14ac:dyDescent="0.25">
      <c r="A79" s="62">
        <v>0</v>
      </c>
      <c r="B79" s="62"/>
      <c r="C79" s="62"/>
      <c r="D79" s="62"/>
      <c r="E79" s="62"/>
      <c r="F79" s="62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75</v>
      </c>
      <c r="AA79" s="73"/>
      <c r="AB79" s="73"/>
      <c r="AC79" s="73"/>
      <c r="AD79" s="73"/>
      <c r="AE79" s="83" t="s">
        <v>85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15</v>
      </c>
      <c r="BF79" s="58"/>
      <c r="BG79" s="58"/>
      <c r="BH79" s="58"/>
      <c r="BI79" s="58"/>
      <c r="BJ79" s="58"/>
      <c r="BK79" s="58"/>
      <c r="BL79" s="58"/>
    </row>
    <row r="80" spans="1:79" ht="26.4" customHeight="1" x14ac:dyDescent="0.25">
      <c r="A80" s="62">
        <v>0</v>
      </c>
      <c r="B80" s="62"/>
      <c r="C80" s="62"/>
      <c r="D80" s="62"/>
      <c r="E80" s="62"/>
      <c r="F80" s="62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75</v>
      </c>
      <c r="AA80" s="73"/>
      <c r="AB80" s="73"/>
      <c r="AC80" s="73"/>
      <c r="AD80" s="73"/>
      <c r="AE80" s="83" t="s">
        <v>76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1.4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1.4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5">
      <c r="A81" s="88">
        <v>0</v>
      </c>
      <c r="B81" s="88"/>
      <c r="C81" s="88"/>
      <c r="D81" s="88"/>
      <c r="E81" s="88"/>
      <c r="F81" s="88"/>
      <c r="G81" s="100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13.2" customHeight="1" x14ac:dyDescent="0.25">
      <c r="A82" s="62">
        <v>0</v>
      </c>
      <c r="B82" s="62"/>
      <c r="C82" s="62"/>
      <c r="D82" s="62"/>
      <c r="E82" s="62"/>
      <c r="F82" s="62"/>
      <c r="G82" s="83" t="s">
        <v>93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94</v>
      </c>
      <c r="AA82" s="73"/>
      <c r="AB82" s="73"/>
      <c r="AC82" s="73"/>
      <c r="AD82" s="73"/>
      <c r="AE82" s="83" t="s">
        <v>95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 ht="26.4" customHeight="1" x14ac:dyDescent="0.25">
      <c r="A83" s="62">
        <v>0</v>
      </c>
      <c r="B83" s="62"/>
      <c r="C83" s="62"/>
      <c r="D83" s="62"/>
      <c r="E83" s="62"/>
      <c r="F83" s="62"/>
      <c r="G83" s="83" t="s">
        <v>96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94</v>
      </c>
      <c r="AA83" s="73"/>
      <c r="AB83" s="73"/>
      <c r="AC83" s="73"/>
      <c r="AD83" s="73"/>
      <c r="AE83" s="83"/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0</v>
      </c>
      <c r="BF83" s="58"/>
      <c r="BG83" s="58"/>
      <c r="BH83" s="58"/>
      <c r="BI83" s="58"/>
      <c r="BJ83" s="58"/>
      <c r="BK83" s="58"/>
      <c r="BL83" s="58"/>
    </row>
    <row r="84" spans="1:64" ht="26.4" customHeight="1" x14ac:dyDescent="0.25">
      <c r="A84" s="62">
        <v>0</v>
      </c>
      <c r="B84" s="62"/>
      <c r="C84" s="62"/>
      <c r="D84" s="62"/>
      <c r="E84" s="62"/>
      <c r="F84" s="62"/>
      <c r="G84" s="83" t="s">
        <v>97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94</v>
      </c>
      <c r="AA84" s="73"/>
      <c r="AB84" s="73"/>
      <c r="AC84" s="73"/>
      <c r="AD84" s="73"/>
      <c r="AE84" s="83"/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0</v>
      </c>
      <c r="BF84" s="58"/>
      <c r="BG84" s="58"/>
      <c r="BH84" s="58"/>
      <c r="BI84" s="58"/>
      <c r="BJ84" s="58"/>
      <c r="BK84" s="58"/>
      <c r="BL84" s="58"/>
    </row>
    <row r="85" spans="1:64" ht="26.4" customHeight="1" x14ac:dyDescent="0.25">
      <c r="A85" s="62">
        <v>0</v>
      </c>
      <c r="B85" s="62"/>
      <c r="C85" s="62"/>
      <c r="D85" s="62"/>
      <c r="E85" s="62"/>
      <c r="F85" s="62"/>
      <c r="G85" s="83" t="s">
        <v>98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94</v>
      </c>
      <c r="AA85" s="73"/>
      <c r="AB85" s="73"/>
      <c r="AC85" s="73"/>
      <c r="AD85" s="73"/>
      <c r="AE85" s="83"/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0</v>
      </c>
      <c r="BF85" s="58"/>
      <c r="BG85" s="58"/>
      <c r="BH85" s="58"/>
      <c r="BI85" s="58"/>
      <c r="BJ85" s="58"/>
      <c r="BK85" s="58"/>
      <c r="BL85" s="58"/>
    </row>
    <row r="86" spans="1:64" ht="13.2" customHeight="1" x14ac:dyDescent="0.25">
      <c r="A86" s="62">
        <v>0</v>
      </c>
      <c r="B86" s="62"/>
      <c r="C86" s="62"/>
      <c r="D86" s="62"/>
      <c r="E86" s="62"/>
      <c r="F86" s="62"/>
      <c r="G86" s="83" t="s">
        <v>99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94</v>
      </c>
      <c r="AA86" s="73"/>
      <c r="AB86" s="73"/>
      <c r="AC86" s="73"/>
      <c r="AD86" s="73"/>
      <c r="AE86" s="83"/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0</v>
      </c>
      <c r="BF86" s="58"/>
      <c r="BG86" s="58"/>
      <c r="BH86" s="58"/>
      <c r="BI86" s="58"/>
      <c r="BJ86" s="58"/>
      <c r="BK86" s="58"/>
      <c r="BL86" s="58"/>
    </row>
    <row r="87" spans="1:64" x14ac:dyDescent="0.25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5">
      <c r="A89" s="112" t="s">
        <v>108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4" t="s">
        <v>110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 x14ac:dyDescent="0.25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ht="15.75" customHeight="1" x14ac:dyDescent="0.25">
      <c r="A91" s="74" t="s">
        <v>3</v>
      </c>
      <c r="B91" s="74"/>
      <c r="C91" s="74"/>
      <c r="D91" s="74"/>
      <c r="E91" s="74"/>
      <c r="F91" s="74"/>
    </row>
    <row r="92" spans="1:64" ht="13.2" customHeight="1" x14ac:dyDescent="0.25">
      <c r="A92" s="109" t="s">
        <v>107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</row>
    <row r="93" spans="1:64" x14ac:dyDescent="0.25">
      <c r="A93" s="81" t="s">
        <v>46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</row>
    <row r="94" spans="1:64" ht="10.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6" customHeight="1" x14ac:dyDescent="0.25">
      <c r="A95" s="112" t="s">
        <v>109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5"/>
      <c r="AO95" s="114" t="s">
        <v>111</v>
      </c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</row>
    <row r="96" spans="1:64" x14ac:dyDescent="0.25">
      <c r="W96" s="76" t="s">
        <v>5</v>
      </c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O96" s="76" t="s">
        <v>63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17" x14ac:dyDescent="0.25">
      <c r="A97" s="116">
        <v>45503</v>
      </c>
      <c r="B97" s="82"/>
      <c r="C97" s="82"/>
      <c r="D97" s="82"/>
      <c r="E97" s="82"/>
      <c r="F97" s="82"/>
      <c r="G97" s="82"/>
      <c r="H97" s="82"/>
    </row>
    <row r="98" spans="1:17" x14ac:dyDescent="0.25">
      <c r="A98" s="76" t="s">
        <v>44</v>
      </c>
      <c r="B98" s="76"/>
      <c r="C98" s="76"/>
      <c r="D98" s="76"/>
      <c r="E98" s="76"/>
      <c r="F98" s="76"/>
      <c r="G98" s="76"/>
      <c r="H98" s="76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5">
      <c r="A99" s="24" t="s">
        <v>45</v>
      </c>
    </row>
  </sheetData>
  <mergeCells count="293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57:C58"/>
    <mergeCell ref="D59:AA59"/>
    <mergeCell ref="AB59:AI59"/>
    <mergeCell ref="W96:AM96"/>
    <mergeCell ref="A67:F67"/>
    <mergeCell ref="A68:F68"/>
    <mergeCell ref="Z68:AD68"/>
    <mergeCell ref="A65:BL65"/>
    <mergeCell ref="A66:F66"/>
    <mergeCell ref="AE66:AN66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Z67:AD67"/>
    <mergeCell ref="AE67:AN67"/>
    <mergeCell ref="AE68:AN68"/>
    <mergeCell ref="D57:AA58"/>
    <mergeCell ref="AB57:AI58"/>
    <mergeCell ref="AJ57:AQ58"/>
    <mergeCell ref="AO90:BG90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91:F91"/>
    <mergeCell ref="A69:F69"/>
    <mergeCell ref="Z69:AD69"/>
    <mergeCell ref="AE69:AN69"/>
    <mergeCell ref="A89:V89"/>
    <mergeCell ref="W89:AM89"/>
    <mergeCell ref="W90:AM90"/>
    <mergeCell ref="G69:Y69"/>
    <mergeCell ref="A70:F70"/>
    <mergeCell ref="G70:Y70"/>
    <mergeCell ref="A61:C61"/>
    <mergeCell ref="D61:AA61"/>
    <mergeCell ref="AB61:AI61"/>
    <mergeCell ref="AJ61:AQ61"/>
    <mergeCell ref="AW66:BD66"/>
    <mergeCell ref="AO89:BG89"/>
    <mergeCell ref="BE66:BL66"/>
    <mergeCell ref="G67:Y67"/>
    <mergeCell ref="G68:Y68"/>
    <mergeCell ref="AO67:AV67"/>
    <mergeCell ref="AR61:AY61"/>
    <mergeCell ref="Z66:AD66"/>
    <mergeCell ref="G66:Y66"/>
    <mergeCell ref="A36:BL36"/>
    <mergeCell ref="G40:BL40"/>
    <mergeCell ref="G41:BL41"/>
    <mergeCell ref="A42:F42"/>
    <mergeCell ref="A49:C49"/>
    <mergeCell ref="A50:C50"/>
    <mergeCell ref="G42:BL42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38" priority="40" stopIfTrue="1" operator="equal">
      <formula>$G68</formula>
    </cfRule>
  </conditionalFormatting>
  <conditionalFormatting sqref="D51">
    <cfRule type="cellIs" dxfId="37" priority="41" stopIfTrue="1" operator="equal">
      <formula>$D50</formula>
    </cfRule>
  </conditionalFormatting>
  <conditionalFormatting sqref="A69:F69">
    <cfRule type="cellIs" dxfId="36" priority="42" stopIfTrue="1" operator="equal">
      <formula>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2024-09-13T09:52:13Z</cp:lastPrinted>
  <dcterms:created xsi:type="dcterms:W3CDTF">2016-08-15T09:54:21Z</dcterms:created>
  <dcterms:modified xsi:type="dcterms:W3CDTF">2024-09-13T09:52:31Z</dcterms:modified>
</cp:coreProperties>
</file>