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6013" sheetId="2" r:id="rId1"/>
  </sheets>
  <definedNames>
    <definedName name="_xlnm.Print_Area" localSheetId="0">КПК0116013!$A$1:$BM$97</definedName>
  </definedNames>
  <calcPr calcId="144525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<sst xmlns="http://schemas.openxmlformats.org/spreadsheetml/2006/main" count="168" uniqueCount="119">
  <si>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</si>
  <si>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</si>
  <si>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</si>
  <si>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</si>
  <si>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</si>
  <si>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</si>
  <si>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</si>
  <si>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</si>
  <si>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</si>
  <si>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</si>
  <si>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</si>
  <si>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</si>
  <si>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</si>
  <si>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</si>
  <si>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</si>
  <si>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</si>
  <si>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</si>
  <si>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</si>
  <si>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</si>
  <si>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</si>
  <si>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</si>
  <si>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</si>
  <si>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</si>
  <si>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</si>
  <si>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</si>
  <si>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</si>
  <si>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</si>
  <si>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</si>
  <si>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</si>
  <si>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</si>
  <si>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</si>
  <si>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</si>
  <si>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</si>
  <si>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</si>
  <si>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</si>
  <si>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</si>
  <si>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</si>
  <si>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</si>
  <si>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</si>
  <si>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</si>
  <si>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</si>
  <si>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</si>
  <si>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</si>
  <si>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</si>
  <si>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</si>
  <si>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</si>
  <si>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</si>
  <si>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</si>
  <si>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</si>
  <si>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</si>
  <si>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</si>
  <si>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</si>
  <si>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</si>
  <si>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</si>
  <si>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</si>
  <si>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</si>
  <si>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</si>
  <si>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</si>
  <si>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</si>
  <si>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</si>
  <si>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</si>
  <si>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</si>
  <si>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</si>
  <si>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</si>
  <si>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Поліпшення послуг водопостачання та водовідведення для населення</t>
  </si>
  <si>
    <t>Здійснення заходів щодо підвищення ефективності та надійності функціонування житлово-комунального господарства, задоволення потреб населення у наданні житлово-комунальних послуг належної якості, що відповідає вимогам державних стандартів</t>
  </si>
  <si>
    <t>Топографічне знімання земельної ділянки свердловини та виготовлення сертифікату відповідності по обєкту "Нове будівництво водозабірної свердловини в с.Вільховець Новоушицької селищної ради Камянець-Подільського району, Хмельницької області"</t>
  </si>
  <si>
    <t>Проведення лабораторних досліджень води</t>
  </si>
  <si>
    <t>Послуга на збільшення потужностей електроенергії на "Будівництво сонячної (фотавольтаїчної) електростанції (обєкту альтернативної енергетики з використання електроенергії сонця) в межах села Каскада, Камянець-Подільського району, Хмельницької області.</t>
  </si>
  <si>
    <t>Придбання дизпалива</t>
  </si>
  <si>
    <t>УСЬОГО</t>
  </si>
  <si>
    <t>Програма розвитку житлово-комунального господарства та благоустрою території Новоушицької селищної територіальної громади на 2024 рік."</t>
  </si>
  <si>
    <t>затрат</t>
  </si>
  <si>
    <t>Z1</t>
  </si>
  <si>
    <t>обсяг виділених коштів на здійснення заходів</t>
  </si>
  <si>
    <t>тис.грн.</t>
  </si>
  <si>
    <t>кошторис видатків</t>
  </si>
  <si>
    <t>Обсяг асигнувань для придбання дизпалива</t>
  </si>
  <si>
    <t>продукту</t>
  </si>
  <si>
    <t>Кількість запланованих лабораторних замірів якості води</t>
  </si>
  <si>
    <t>од.</t>
  </si>
  <si>
    <t>акт виконаних робіт</t>
  </si>
  <si>
    <t>Кількість ділянок на яких заплановано топографічне знімання</t>
  </si>
  <si>
    <t>Кількість палива, що планується закупити</t>
  </si>
  <si>
    <t>літр</t>
  </si>
  <si>
    <t>розрахунки до кошторису</t>
  </si>
  <si>
    <t>ефективності</t>
  </si>
  <si>
    <t>Середня вартість одного лабораторного заміру води</t>
  </si>
  <si>
    <t>Середні видатки на проведення топографічного знімання земельної ділянки свердловини</t>
  </si>
  <si>
    <t>акт надання послуг</t>
  </si>
  <si>
    <t>Середня вартість послуги на збільшення потужностей електроенергії на "Будівництво сонячної (фотавольтаїчної) електростанції (обєкту альтернативної енергетики з використання електроенергії сонця) в межах села Каскада, Камянець-Подільського району, Хмельницької області.</t>
  </si>
  <si>
    <t>Середня вартість одного літра пального</t>
  </si>
  <si>
    <t>грн.</t>
  </si>
  <si>
    <t>якості</t>
  </si>
  <si>
    <t>Відсоток проведених лабораторних замірів води</t>
  </si>
  <si>
    <t>відс.</t>
  </si>
  <si>
    <t>Відсоток проведених топографічних знімань земельних ділянок свердловини.</t>
  </si>
  <si>
    <t>Відсоток послуги на збільшення потужностей електроенергії на "Будівництво сонячної (фотавольтаїчної) електростанції (обєкту альтернативної енергетики з використання електроенергії сонця) в межах села Каскада, Камянець-Подільського району, Хмельницької області.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</si>
  <si>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2024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27.07.2011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
" Програма розвитку житлово-комунального господарства та благоустрою території Новоушицької селищної  територіальної громади на 2024 рік" від 21.12.2023 року №6;_x000D_
Рішення чергової сесії селищної ради  від 31.10.2024 року №21 "Про внесення змін до бюджету Новоушицької селищної територіальної громади (код бюджету:2251600000) на 2024 рік".</t>
  </si>
  <si>
    <t>Забезпечення належної та безперебійної роботи водопровідно-каналізаційного господарства.</t>
  </si>
  <si>
    <t>0100000</t>
  </si>
  <si>
    <t>14.11.2024</t>
  </si>
  <si>
    <t>111/2024-р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</si>
  <si>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</si>
  <si>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</si>
  <si>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</si>
  <si>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</si>
  <si>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</si>
  <si>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</si>
  <si>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</si>
  <si>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</si>
  <si>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</si>
  <si>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</si>
  <si>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</si>
  <si>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0116013</t>
  </si>
  <si>
    <t>Забезпечення діяльності водопровідно-каналізаційного господарства</t>
  </si>
  <si>
    <t>0110000</t>
  </si>
  <si>
    <t>6013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</si>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</sst>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103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5">
      <c r="AO4" s="110" t="s">
        <v>104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101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100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7" t="s">
        <v>114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257703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257703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0.4" customHeight="1" x14ac:dyDescent="0.25">
      <c r="A26" s="105" t="s">
        <v>98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99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6.4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112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.6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32000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32000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2" customHeight="1" x14ac:dyDescent="0.25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58505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58505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52.8" customHeight="1" x14ac:dyDescent="0.25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117198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117198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3.2" customHeight="1" x14ac:dyDescent="0.25">
      <c r="A52" s="62">
        <v>4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50000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5">
      <c r="A53" s="88"/>
      <c r="B53" s="88"/>
      <c r="C53" s="88"/>
      <c r="D53" s="89" t="s">
        <v>70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257703</v>
      </c>
      <c r="AD53" s="92"/>
      <c r="AE53" s="92"/>
      <c r="AF53" s="92"/>
      <c r="AG53" s="92"/>
      <c r="AH53" s="92"/>
      <c r="AI53" s="92"/>
      <c r="AJ53" s="92"/>
      <c r="AK53" s="92">
        <v>0</v>
      </c>
      <c r="AL53" s="92"/>
      <c r="AM53" s="92"/>
      <c r="AN53" s="92"/>
      <c r="AO53" s="92"/>
      <c r="AP53" s="92"/>
      <c r="AQ53" s="92"/>
      <c r="AR53" s="92"/>
      <c r="AS53" s="92">
        <f>AC53+AK53</f>
        <v>257703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 x14ac:dyDescent="0.25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5">
      <c r="A56" s="59" t="s">
        <v>112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" customHeight="1" x14ac:dyDescent="0.25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5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5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5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6.4" customHeight="1" x14ac:dyDescent="0.25">
      <c r="A61" s="62">
        <v>1</v>
      </c>
      <c r="B61" s="62"/>
      <c r="C61" s="62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257703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257703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5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257703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257703</v>
      </c>
      <c r="AS62" s="92"/>
      <c r="AT62" s="92"/>
      <c r="AU62" s="92"/>
      <c r="AV62" s="92"/>
      <c r="AW62" s="92"/>
      <c r="AX62" s="92"/>
      <c r="AY62" s="92"/>
    </row>
    <row r="64" spans="1:79" ht="15.75" customHeight="1" x14ac:dyDescent="0.25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5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5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5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5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13.2" customHeight="1" x14ac:dyDescent="0.25">
      <c r="A69" s="62">
        <v>0</v>
      </c>
      <c r="B69" s="62"/>
      <c r="C69" s="62"/>
      <c r="D69" s="62"/>
      <c r="E69" s="62"/>
      <c r="F69" s="62"/>
      <c r="G69" s="83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75</v>
      </c>
      <c r="AA69" s="73"/>
      <c r="AB69" s="73"/>
      <c r="AC69" s="73"/>
      <c r="AD69" s="73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207.7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207.7</v>
      </c>
      <c r="BF69" s="58"/>
      <c r="BG69" s="58"/>
      <c r="BH69" s="58"/>
      <c r="BI69" s="58"/>
      <c r="BJ69" s="58"/>
      <c r="BK69" s="58"/>
      <c r="BL69" s="58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75</v>
      </c>
      <c r="AA70" s="73"/>
      <c r="AB70" s="73"/>
      <c r="AC70" s="73"/>
      <c r="AD70" s="73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50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88">
        <v>0</v>
      </c>
      <c r="B71" s="88"/>
      <c r="C71" s="88"/>
      <c r="D71" s="88"/>
      <c r="E71" s="88"/>
      <c r="F71" s="88"/>
      <c r="G71" s="100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80</v>
      </c>
      <c r="AA72" s="73"/>
      <c r="AB72" s="73"/>
      <c r="AC72" s="73"/>
      <c r="AD72" s="73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ht="13.2" customHeight="1" x14ac:dyDescent="0.25">
      <c r="A73" s="62">
        <v>0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80</v>
      </c>
      <c r="AA73" s="73"/>
      <c r="AB73" s="73"/>
      <c r="AC73" s="73"/>
      <c r="AD73" s="73"/>
      <c r="AE73" s="83" t="s">
        <v>81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</v>
      </c>
      <c r="BF73" s="58"/>
      <c r="BG73" s="58"/>
      <c r="BH73" s="58"/>
      <c r="BI73" s="58"/>
      <c r="BJ73" s="58"/>
      <c r="BK73" s="58"/>
      <c r="BL73" s="58"/>
    </row>
    <row r="74" spans="1:79" ht="66" customHeight="1" x14ac:dyDescent="0.25">
      <c r="A74" s="62">
        <v>0</v>
      </c>
      <c r="B74" s="62"/>
      <c r="C74" s="62"/>
      <c r="D74" s="62"/>
      <c r="E74" s="62"/>
      <c r="F74" s="62"/>
      <c r="G74" s="83" t="s">
        <v>68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80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ht="13.2" customHeight="1" x14ac:dyDescent="0.25">
      <c r="A75" s="62">
        <v>0</v>
      </c>
      <c r="B75" s="62"/>
      <c r="C75" s="62"/>
      <c r="D75" s="62"/>
      <c r="E75" s="62"/>
      <c r="F75" s="62"/>
      <c r="G75" s="83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84</v>
      </c>
      <c r="AA75" s="73"/>
      <c r="AB75" s="73"/>
      <c r="AC75" s="73"/>
      <c r="AD75" s="73"/>
      <c r="AE75" s="83" t="s">
        <v>85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1040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1040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5">
      <c r="A76" s="88">
        <v>0</v>
      </c>
      <c r="B76" s="88"/>
      <c r="C76" s="88"/>
      <c r="D76" s="88"/>
      <c r="E76" s="88"/>
      <c r="F76" s="88"/>
      <c r="G76" s="100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13.2" customHeight="1" x14ac:dyDescent="0.25">
      <c r="A77" s="62">
        <v>0</v>
      </c>
      <c r="B77" s="62"/>
      <c r="C77" s="62"/>
      <c r="D77" s="62"/>
      <c r="E77" s="62"/>
      <c r="F77" s="62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75</v>
      </c>
      <c r="AA77" s="73"/>
      <c r="AB77" s="73"/>
      <c r="AC77" s="73"/>
      <c r="AD77" s="73"/>
      <c r="AE77" s="83" t="s">
        <v>81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58.5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58.5</v>
      </c>
      <c r="BF77" s="58"/>
      <c r="BG77" s="58"/>
      <c r="BH77" s="58"/>
      <c r="BI77" s="58"/>
      <c r="BJ77" s="58"/>
      <c r="BK77" s="58"/>
      <c r="BL77" s="58"/>
    </row>
    <row r="78" spans="1:79" ht="26.4" customHeight="1" x14ac:dyDescent="0.25">
      <c r="A78" s="62">
        <v>0</v>
      </c>
      <c r="B78" s="62"/>
      <c r="C78" s="62"/>
      <c r="D78" s="62"/>
      <c r="E78" s="62"/>
      <c r="F78" s="62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75</v>
      </c>
      <c r="AA78" s="73"/>
      <c r="AB78" s="73"/>
      <c r="AC78" s="73"/>
      <c r="AD78" s="73"/>
      <c r="AE78" s="83" t="s">
        <v>89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32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32</v>
      </c>
      <c r="BF78" s="58"/>
      <c r="BG78" s="58"/>
      <c r="BH78" s="58"/>
      <c r="BI78" s="58"/>
      <c r="BJ78" s="58"/>
      <c r="BK78" s="58"/>
      <c r="BL78" s="58"/>
    </row>
    <row r="79" spans="1:79" ht="66" customHeight="1" x14ac:dyDescent="0.25">
      <c r="A79" s="62">
        <v>0</v>
      </c>
      <c r="B79" s="62"/>
      <c r="C79" s="62"/>
      <c r="D79" s="62"/>
      <c r="E79" s="62"/>
      <c r="F79" s="62"/>
      <c r="G79" s="83" t="s">
        <v>90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75</v>
      </c>
      <c r="AA79" s="73"/>
      <c r="AB79" s="73"/>
      <c r="AC79" s="73"/>
      <c r="AD79" s="73"/>
      <c r="AE79" s="83" t="s">
        <v>81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117.2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117.2</v>
      </c>
      <c r="BF79" s="58"/>
      <c r="BG79" s="58"/>
      <c r="BH79" s="58"/>
      <c r="BI79" s="58"/>
      <c r="BJ79" s="58"/>
      <c r="BK79" s="58"/>
      <c r="BL79" s="58"/>
    </row>
    <row r="80" spans="1:79" ht="13.2" customHeight="1" x14ac:dyDescent="0.25">
      <c r="A80" s="62">
        <v>0</v>
      </c>
      <c r="B80" s="62"/>
      <c r="C80" s="62"/>
      <c r="D80" s="62"/>
      <c r="E80" s="62"/>
      <c r="F80" s="62"/>
      <c r="G80" s="83" t="s">
        <v>91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92</v>
      </c>
      <c r="AA80" s="73"/>
      <c r="AB80" s="73"/>
      <c r="AC80" s="73"/>
      <c r="AD80" s="73"/>
      <c r="AE80" s="83" t="s">
        <v>85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48.1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48.1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5">
      <c r="A81" s="88">
        <v>0</v>
      </c>
      <c r="B81" s="88"/>
      <c r="C81" s="88"/>
      <c r="D81" s="88"/>
      <c r="E81" s="88"/>
      <c r="F81" s="88"/>
      <c r="G81" s="100" t="s">
        <v>93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97"/>
      <c r="AA81" s="97"/>
      <c r="AB81" s="97"/>
      <c r="AC81" s="97"/>
      <c r="AD81" s="97"/>
      <c r="AE81" s="100"/>
      <c r="AF81" s="103"/>
      <c r="AG81" s="103"/>
      <c r="AH81" s="103"/>
      <c r="AI81" s="103"/>
      <c r="AJ81" s="103"/>
      <c r="AK81" s="103"/>
      <c r="AL81" s="103"/>
      <c r="AM81" s="103"/>
      <c r="AN81" s="104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ht="13.2" customHeight="1" x14ac:dyDescent="0.25">
      <c r="A82" s="62">
        <v>0</v>
      </c>
      <c r="B82" s="62"/>
      <c r="C82" s="62"/>
      <c r="D82" s="62"/>
      <c r="E82" s="62"/>
      <c r="F82" s="62"/>
      <c r="G82" s="83" t="s">
        <v>94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95</v>
      </c>
      <c r="AA82" s="73"/>
      <c r="AB82" s="73"/>
      <c r="AC82" s="73"/>
      <c r="AD82" s="73"/>
      <c r="AE82" s="83" t="s">
        <v>81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ht="26.4" customHeight="1" x14ac:dyDescent="0.25">
      <c r="A83" s="62">
        <v>0</v>
      </c>
      <c r="B83" s="62"/>
      <c r="C83" s="62"/>
      <c r="D83" s="62"/>
      <c r="E83" s="62"/>
      <c r="F83" s="62"/>
      <c r="G83" s="83" t="s">
        <v>96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95</v>
      </c>
      <c r="AA83" s="73"/>
      <c r="AB83" s="73"/>
      <c r="AC83" s="73"/>
      <c r="AD83" s="73"/>
      <c r="AE83" s="83" t="s">
        <v>81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100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100</v>
      </c>
      <c r="BF83" s="58"/>
      <c r="BG83" s="58"/>
      <c r="BH83" s="58"/>
      <c r="BI83" s="58"/>
      <c r="BJ83" s="58"/>
      <c r="BK83" s="58"/>
      <c r="BL83" s="58"/>
    </row>
    <row r="84" spans="1:64" ht="66" customHeight="1" x14ac:dyDescent="0.25">
      <c r="A84" s="62">
        <v>0</v>
      </c>
      <c r="B84" s="62"/>
      <c r="C84" s="62"/>
      <c r="D84" s="62"/>
      <c r="E84" s="62"/>
      <c r="F84" s="62"/>
      <c r="G84" s="83" t="s">
        <v>97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95</v>
      </c>
      <c r="AA84" s="73"/>
      <c r="AB84" s="73"/>
      <c r="AC84" s="73"/>
      <c r="AD84" s="73"/>
      <c r="AE84" s="83" t="s">
        <v>81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100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100</v>
      </c>
      <c r="BF84" s="58"/>
      <c r="BG84" s="58"/>
      <c r="BH84" s="58"/>
      <c r="BI84" s="58"/>
      <c r="BJ84" s="58"/>
      <c r="BK84" s="58"/>
      <c r="BL84" s="58"/>
    </row>
    <row r="85" spans="1:64" x14ac:dyDescent="0.25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5">
      <c r="A87" s="112" t="s">
        <v>106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4" t="s">
        <v>108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64" x14ac:dyDescent="0.25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64" ht="15.75" customHeight="1" x14ac:dyDescent="0.25">
      <c r="A89" s="74" t="s">
        <v>3</v>
      </c>
      <c r="B89" s="74"/>
      <c r="C89" s="74"/>
      <c r="D89" s="74"/>
      <c r="E89" s="74"/>
      <c r="F89" s="74"/>
    </row>
    <row r="90" spans="1:64" ht="13.2" customHeight="1" x14ac:dyDescent="0.25">
      <c r="A90" s="109" t="s">
        <v>105</v>
      </c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</row>
    <row r="91" spans="1:64" x14ac:dyDescent="0.25">
      <c r="A91" s="81" t="s">
        <v>46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</row>
    <row r="92" spans="1:64" ht="10.5" customHeight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6" customHeight="1" x14ac:dyDescent="0.25">
      <c r="A93" s="112" t="s">
        <v>107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5"/>
      <c r="AO93" s="114" t="s">
        <v>109</v>
      </c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</row>
    <row r="94" spans="1:64" x14ac:dyDescent="0.25">
      <c r="W94" s="76" t="s">
        <v>5</v>
      </c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O94" s="76" t="s">
        <v>63</v>
      </c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</row>
    <row r="95" spans="1:64" x14ac:dyDescent="0.25">
      <c r="A95" s="116">
        <v>45610</v>
      </c>
      <c r="B95" s="82"/>
      <c r="C95" s="82"/>
      <c r="D95" s="82"/>
      <c r="E95" s="82"/>
      <c r="F95" s="82"/>
      <c r="G95" s="82"/>
      <c r="H95" s="82"/>
    </row>
    <row r="96" spans="1:64" x14ac:dyDescent="0.25">
      <c r="A96" s="76" t="s">
        <v>44</v>
      </c>
      <c r="B96" s="76"/>
      <c r="C96" s="76"/>
      <c r="D96" s="76"/>
      <c r="E96" s="76"/>
      <c r="F96" s="76"/>
      <c r="G96" s="76"/>
      <c r="H96" s="76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5">
      <c r="A97" s="24" t="s">
        <v>45</v>
      </c>
    </row>
  </sheetData>
  <mergeCells count="287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94:AM94"/>
    <mergeCell ref="A66:F66"/>
    <mergeCell ref="A67:F67"/>
    <mergeCell ref="Z67:AD67"/>
    <mergeCell ref="A64:BL64"/>
    <mergeCell ref="A65:F65"/>
    <mergeCell ref="AE65:AN65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6:AD66"/>
    <mergeCell ref="AE66:AN66"/>
    <mergeCell ref="AE67:AN67"/>
    <mergeCell ref="D57:AA58"/>
    <mergeCell ref="AB57:AI58"/>
    <mergeCell ref="AJ57:AQ58"/>
    <mergeCell ref="AO88:BG88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89:F89"/>
    <mergeCell ref="A68:F68"/>
    <mergeCell ref="Z68:AD68"/>
    <mergeCell ref="AE68:AN68"/>
    <mergeCell ref="A87:V87"/>
    <mergeCell ref="W87:AM87"/>
    <mergeCell ref="W88:AM88"/>
    <mergeCell ref="G68:Y68"/>
    <mergeCell ref="A69:F69"/>
    <mergeCell ref="G69:Y69"/>
    <mergeCell ref="A61:C61"/>
    <mergeCell ref="D61:AA61"/>
    <mergeCell ref="AB61:AI61"/>
    <mergeCell ref="AJ61:AQ61"/>
    <mergeCell ref="AW65:BD65"/>
    <mergeCell ref="AO87:BG87"/>
    <mergeCell ref="BE65:BL65"/>
    <mergeCell ref="G66:Y66"/>
    <mergeCell ref="G67:Y67"/>
    <mergeCell ref="AO66:AV66"/>
    <mergeCell ref="AR61:AY61"/>
    <mergeCell ref="Z65:AD65"/>
    <mergeCell ref="G65:Y65"/>
    <mergeCell ref="A35:BL35"/>
    <mergeCell ref="G39:BL39"/>
    <mergeCell ref="G40:BL40"/>
    <mergeCell ref="A41:F41"/>
    <mergeCell ref="A47:C47"/>
    <mergeCell ref="A48:C48"/>
    <mergeCell ref="G41:BL41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38" priority="40" stopIfTrue="1" operator="equal">
      <formula>$G67</formula>
    </cfRule>
  </conditionalFormatting>
  <conditionalFormatting sqref="D49">
    <cfRule type="cellIs" dxfId="37" priority="41" stopIfTrue="1" operator="equal">
      <formula>$D48</formula>
    </cfRule>
  </conditionalFormatting>
  <conditionalFormatting sqref="A68:F68">
    <cfRule type="cellIs" dxfId="36" priority="42" stopIfTrue="1" operator="equal">
      <formula>0</formula>
    </cfRule>
  </conditionalFormatting>
  <conditionalFormatting sqref="D50">
    <cfRule type="cellIs" dxfId="35" priority="39" stopIfTrue="1" operator="equal">
      <formula>$D49</formula>
    </cfRule>
  </conditionalFormatting>
  <conditionalFormatting sqref="D51">
    <cfRule type="cellIs" dxfId="34" priority="38" stopIfTrue="1" operator="equal">
      <formula>$D50</formula>
    </cfRule>
  </conditionalFormatting>
  <conditionalFormatting sqref="D52">
    <cfRule type="cellIs" dxfId="33" priority="37" stopIfTrue="1" operator="equal">
      <formula>$D51</formula>
    </cfRule>
  </conditionalFormatting>
  <conditionalFormatting sqref="D53">
    <cfRule type="cellIs" dxfId="32" priority="36" stopIfTrue="1" operator="equal">
      <formula>$D52</formula>
    </cfRule>
  </conditionalFormatting>
  <conditionalFormatting sqref="G69">
    <cfRule type="cellIs" dxfId="31" priority="33" stopIfTrue="1" operator="equal">
      <formula>$G68</formula>
    </cfRule>
  </conditionalFormatting>
  <conditionalFormatting sqref="A69:F69">
    <cfRule type="cellIs" dxfId="30" priority="34" stopIfTrue="1" operator="equal">
      <formula>0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КПК0116013</vt:lpstr>
      <vt:lpstr>КПК0116013!Область_печати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2024-12-02T12:56:21Z</cp:lastPrinted>
  <dcterms:created xsi:type="dcterms:W3CDTF">2016-08-15T09:54:21Z</dcterms:created>
  <dcterms:modified xsi:type="dcterms:W3CDTF">2024-12-02T12:56:53Z</dcterms:modified>
</cp:coreProperties>
</file>