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7310" sheetId="2" r:id="rId1"/>
  </sheets>
  <definedNames>
    <definedName name="_xlnm.Print_Area" localSheetId="0">КПК0117310!$A$1:$BM$103</definedName>
  </definedNames>
  <calcPr calcId="144525"/>
</workbook>
</file>

<file path=xl/calcChain.xml><?xml version="1.0" encoding="utf-8"?>
<calcChain xmlns="http://schemas.openxmlformats.org/spreadsheetml/2006/main">
  <c r="AR65" i="2" l="1"/>
  <c r="AR64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<sst xmlns="http://schemas.openxmlformats.org/spreadsheetml/2006/main" count="180" uniqueCount="124">
  <si>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</si>
  <si>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</si>
  <si>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</si>
  <si>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</si>
  <si>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</si>
  <si>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</si>
  <si>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</si>
  <si>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</si>
  <si>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</si>
  <si>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</si>
  <si>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</si>
  <si>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</si>
  <si>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</si>
  <si>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</si>
  <si>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</si>
  <si>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</si>
  <si>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</si>
  <si>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</si>
  <si>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</si>
  <si>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</si>
  <si>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</si>
  <si>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</si>
  <si>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</si>
  <si>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</si>
  <si>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</si>
  <si>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</si>
  <si>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</si>
  <si>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</si>
  <si>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</si>
  <si>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</si>
  <si>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</si>
  <si>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</si>
  <si>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</si>
  <si>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</si>
  <si>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</si>
  <si>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</si>
  <si>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</si>
  <si>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</si>
  <si>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</si>
  <si>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</si>
  <si>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</si>
  <si>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</si>
  <si>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</si>
  <si>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</si>
  <si>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</si>
  <si>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</si>
  <si>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</si>
  <si>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</si>
  <si>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</si>
  <si>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</si>
  <si>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</si>
  <si>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</si>
  <si>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</si>
  <si>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</si>
  <si>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</si>
  <si>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</si>
  <si>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</si>
  <si>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</si>
  <si>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</si>
  <si>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</si>
  <si>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</si>
  <si>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</si>
  <si>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</si>
  <si>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</si>
  <si>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інфраструктури території Новоушицької селищної територіальної громади</t>
  </si>
  <si>
    <t>Завершення будівництва водогону</t>
  </si>
  <si>
    <t>Нове будівництво  мереж водопостачання в с.Куражин</t>
  </si>
  <si>
    <t>Нове будівництво водозабірної свердловини в с.Куражин</t>
  </si>
  <si>
    <t>Виготовлення ПКД та виконання робіт по реконструкції електричних мереж для приєднання свердловини у с.Куражин</t>
  </si>
  <si>
    <t>Завершення будівництва водогону с.Браїлівка-смт.Нова Ушиця Хмельницької області</t>
  </si>
  <si>
    <t>УСЬОГО</t>
  </si>
  <si>
    <t>Питна вода Новоушиччини на 2023 рік.</t>
  </si>
  <si>
    <t>затрат</t>
  </si>
  <si>
    <t>Z1</t>
  </si>
  <si>
    <t>Обсяг асигнувань на завершення будівництва водогону с.Браїлівка - смт Нова Ушиця</t>
  </si>
  <si>
    <t>тис.грн.</t>
  </si>
  <si>
    <t>кошторис видатків</t>
  </si>
  <si>
    <t>Обсяг асигнувань на Нове будівництво  мереж водопостачання в с.Куражин</t>
  </si>
  <si>
    <t>Обсяг асигнувань на Нове будівництво  водозабірної свердловини в с.Куражин</t>
  </si>
  <si>
    <t>Обсяг асигнувань для виготовлення ПКД та виконання робіт по реконструкції електричних мереж для приєднання свердловини у с.Куражин</t>
  </si>
  <si>
    <t>продукту</t>
  </si>
  <si>
    <t>Кількість обєктів завершення будівництва водогону с.Браїлівка - смт Нова Ушиця</t>
  </si>
  <si>
    <t>од.</t>
  </si>
  <si>
    <t>Рішення сесії від 27.04.23р. №13</t>
  </si>
  <si>
    <t>Кількість обєктів нового будівництва мереж водопостачання в с.Куражин</t>
  </si>
  <si>
    <t>рішення сесії №16 від 26.10.2023р.</t>
  </si>
  <si>
    <t>Кількість обєктів нового будівництва водозабірної свердловини в с.Куражин</t>
  </si>
  <si>
    <t>Кількість ПКД, які планується виготовити та виконати роботи</t>
  </si>
  <si>
    <t>коштирис</t>
  </si>
  <si>
    <t>ефективності</t>
  </si>
  <si>
    <t>середні витрати на завершення будівництва 1 об`єкта водогону с.Браїлівка - смт Нова Ушиця</t>
  </si>
  <si>
    <t>кошторис</t>
  </si>
  <si>
    <t>Середні витрати на Нове будівництво  мереж водопостачання в с.Куражин</t>
  </si>
  <si>
    <t>Середні витрати на Нове будівництво водозабірної свердловини в с.Куражин</t>
  </si>
  <si>
    <t>Середні витрати на виготовлення ПКД та виконання робіт по реконструкції електричних мереж для приєднання свердловини у с.Куражин</t>
  </si>
  <si>
    <t>якості</t>
  </si>
  <si>
    <t>рівень готовності будівництва водогону с.Браїлівка - смт Нова Ушиця</t>
  </si>
  <si>
    <t>відс.</t>
  </si>
  <si>
    <t>декларація про готовність обєкта</t>
  </si>
  <si>
    <t>Рівень готовності Нового будівництва  мереж водопостачання в с.Куражин</t>
  </si>
  <si>
    <t>Рівень готовності Нового будівництва  водозабірної свердловини в с.Куражин</t>
  </si>
  <si>
    <t>Рівень готовності ПКД</t>
  </si>
  <si>
    <t>акти виконаних робіт</t>
  </si>
  <si>
    <t>Конституція України (Закон від 28.06.1996 №254/96);_x000D_
Бюджетний кодекс України (Закон від 08.07.2010 №2456-VI);_x000D_
Закон України "Про Державний бюджет України на 2023 рік";_x000D_
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№945 №Про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"Програма розвитку житлово-комунального господарства та благоустрою території Новоушицької селищної територіальної громади на 2023 рік";_x000D_
Рішення чергової сесії селищної ради від 30.11.2023 року №20  "Про внесення змін до бюджету Новоушицької селищної територіальної громади (код бюджету:2251600000) на 2023 рік"</t>
  </si>
  <si>
    <t>Забезпечення будівництва об`єктів житлово-комунального господарства</t>
  </si>
  <si>
    <t>0100000</t>
  </si>
  <si>
    <t>19.12.2023</t>
  </si>
  <si>
    <t>134/2023-р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</si>
  <si>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</si>
  <si>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</si>
  <si>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</si>
  <si>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</si>
  <si>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</si>
  <si>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</si>
  <si>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</si>
  <si>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</si>
  <si>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</si>
  <si>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</si>
  <si>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</si>
  <si>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0117310</t>
  </si>
  <si>
    <t>Будівництво об`єктів житлово-комунального господарства</t>
  </si>
  <si>
    <t>0110000</t>
  </si>
  <si>
    <t>7310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</si>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</sst>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108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109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106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105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121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7" t="s">
        <v>119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120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2946058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2946058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0.4" customHeight="1" x14ac:dyDescent="0.25">
      <c r="A26" s="105" t="s">
        <v>103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104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59" t="s">
        <v>117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3.2" customHeight="1" x14ac:dyDescent="0.25">
      <c r="A52" s="62">
        <v>1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200000</v>
      </c>
      <c r="AL52" s="58"/>
      <c r="AM52" s="58"/>
      <c r="AN52" s="58"/>
      <c r="AO52" s="58"/>
      <c r="AP52" s="58"/>
      <c r="AQ52" s="58"/>
      <c r="AR52" s="58"/>
      <c r="AS52" s="58">
        <f>AC52+AK52</f>
        <v>200000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3.2" customHeight="1" x14ac:dyDescent="0.25">
      <c r="A53" s="62">
        <v>2</v>
      </c>
      <c r="B53" s="62"/>
      <c r="C53" s="62"/>
      <c r="D53" s="84" t="s">
        <v>66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1670034</v>
      </c>
      <c r="AL53" s="58"/>
      <c r="AM53" s="58"/>
      <c r="AN53" s="58"/>
      <c r="AO53" s="58"/>
      <c r="AP53" s="58"/>
      <c r="AQ53" s="58"/>
      <c r="AR53" s="58"/>
      <c r="AS53" s="58">
        <f>AC53+AK53</f>
        <v>1670034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3.2" customHeight="1" x14ac:dyDescent="0.25">
      <c r="A54" s="62">
        <v>3</v>
      </c>
      <c r="B54" s="62"/>
      <c r="C54" s="62"/>
      <c r="D54" s="84" t="s">
        <v>67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0</v>
      </c>
      <c r="AD54" s="58"/>
      <c r="AE54" s="58"/>
      <c r="AF54" s="58"/>
      <c r="AG54" s="58"/>
      <c r="AH54" s="58"/>
      <c r="AI54" s="58"/>
      <c r="AJ54" s="58"/>
      <c r="AK54" s="58">
        <v>1056024</v>
      </c>
      <c r="AL54" s="58"/>
      <c r="AM54" s="58"/>
      <c r="AN54" s="58"/>
      <c r="AO54" s="58"/>
      <c r="AP54" s="58"/>
      <c r="AQ54" s="58"/>
      <c r="AR54" s="58"/>
      <c r="AS54" s="58">
        <f>AC54+AK54</f>
        <v>1056024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26.4" customHeight="1" x14ac:dyDescent="0.25">
      <c r="A55" s="62">
        <v>4</v>
      </c>
      <c r="B55" s="62"/>
      <c r="C55" s="62"/>
      <c r="D55" s="84" t="s">
        <v>68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0</v>
      </c>
      <c r="AD55" s="58"/>
      <c r="AE55" s="58"/>
      <c r="AF55" s="58"/>
      <c r="AG55" s="58"/>
      <c r="AH55" s="58"/>
      <c r="AI55" s="58"/>
      <c r="AJ55" s="58"/>
      <c r="AK55" s="58">
        <v>20000</v>
      </c>
      <c r="AL55" s="58"/>
      <c r="AM55" s="58"/>
      <c r="AN55" s="58"/>
      <c r="AO55" s="58"/>
      <c r="AP55" s="58"/>
      <c r="AQ55" s="58"/>
      <c r="AR55" s="58"/>
      <c r="AS55" s="58">
        <f>AC55+AK55</f>
        <v>20000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5">
      <c r="A56" s="88"/>
      <c r="B56" s="88"/>
      <c r="C56" s="88"/>
      <c r="D56" s="89" t="s">
        <v>70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92">
        <v>0</v>
      </c>
      <c r="AD56" s="92"/>
      <c r="AE56" s="92"/>
      <c r="AF56" s="92"/>
      <c r="AG56" s="92"/>
      <c r="AH56" s="92"/>
      <c r="AI56" s="92"/>
      <c r="AJ56" s="92"/>
      <c r="AK56" s="92">
        <v>2946058</v>
      </c>
      <c r="AL56" s="92"/>
      <c r="AM56" s="92"/>
      <c r="AN56" s="92"/>
      <c r="AO56" s="92"/>
      <c r="AP56" s="92"/>
      <c r="AQ56" s="92"/>
      <c r="AR56" s="92"/>
      <c r="AS56" s="92">
        <f>AC56+AK56</f>
        <v>2946058</v>
      </c>
      <c r="AT56" s="92"/>
      <c r="AU56" s="92"/>
      <c r="AV56" s="92"/>
      <c r="AW56" s="92"/>
      <c r="AX56" s="92"/>
      <c r="AY56" s="92"/>
      <c r="AZ56" s="92"/>
      <c r="BA56" s="93"/>
      <c r="BB56" s="93"/>
      <c r="BC56" s="93"/>
      <c r="BD56" s="93"/>
      <c r="BE56" s="93"/>
      <c r="BF56" s="93"/>
      <c r="BG56" s="93"/>
      <c r="BH56" s="93"/>
    </row>
    <row r="58" spans="1:79" ht="15.75" customHeight="1" x14ac:dyDescent="0.25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 x14ac:dyDescent="0.25">
      <c r="A59" s="59" t="s">
        <v>117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" customHeight="1" x14ac:dyDescent="0.25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 x14ac:dyDescent="0.25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 x14ac:dyDescent="0.25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 x14ac:dyDescent="0.25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ht="13.2" customHeight="1" x14ac:dyDescent="0.25">
      <c r="A64" s="62">
        <v>1</v>
      </c>
      <c r="B64" s="62"/>
      <c r="C64" s="62"/>
      <c r="D64" s="84" t="s">
        <v>71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58">
        <v>0</v>
      </c>
      <c r="AC64" s="58"/>
      <c r="AD64" s="58"/>
      <c r="AE64" s="58"/>
      <c r="AF64" s="58"/>
      <c r="AG64" s="58"/>
      <c r="AH64" s="58"/>
      <c r="AI64" s="58"/>
      <c r="AJ64" s="58">
        <v>2946058</v>
      </c>
      <c r="AK64" s="58"/>
      <c r="AL64" s="58"/>
      <c r="AM64" s="58"/>
      <c r="AN64" s="58"/>
      <c r="AO64" s="58"/>
      <c r="AP64" s="58"/>
      <c r="AQ64" s="58"/>
      <c r="AR64" s="58">
        <f>AB64+AJ64</f>
        <v>2946058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s="4" customFormat="1" ht="12.75" customHeight="1" x14ac:dyDescent="0.25">
      <c r="A65" s="88"/>
      <c r="B65" s="88"/>
      <c r="C65" s="88"/>
      <c r="D65" s="89" t="s">
        <v>26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92">
        <v>0</v>
      </c>
      <c r="AC65" s="92"/>
      <c r="AD65" s="92"/>
      <c r="AE65" s="92"/>
      <c r="AF65" s="92"/>
      <c r="AG65" s="92"/>
      <c r="AH65" s="92"/>
      <c r="AI65" s="92"/>
      <c r="AJ65" s="92">
        <v>2946058</v>
      </c>
      <c r="AK65" s="92"/>
      <c r="AL65" s="92"/>
      <c r="AM65" s="92"/>
      <c r="AN65" s="92"/>
      <c r="AO65" s="92"/>
      <c r="AP65" s="92"/>
      <c r="AQ65" s="92"/>
      <c r="AR65" s="92">
        <f>AB65+AJ65</f>
        <v>2946058</v>
      </c>
      <c r="AS65" s="92"/>
      <c r="AT65" s="92"/>
      <c r="AU65" s="92"/>
      <c r="AV65" s="92"/>
      <c r="AW65" s="92"/>
      <c r="AX65" s="92"/>
      <c r="AY65" s="92"/>
    </row>
    <row r="67" spans="1:79" ht="15.75" customHeight="1" x14ac:dyDescent="0.25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5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5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5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7" t="s">
        <v>31</v>
      </c>
      <c r="AF70" s="77"/>
      <c r="AG70" s="77"/>
      <c r="AH70" s="77"/>
      <c r="AI70" s="77"/>
      <c r="AJ70" s="77"/>
      <c r="AK70" s="77"/>
      <c r="AL70" s="77"/>
      <c r="AM70" s="77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73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5">
      <c r="A71" s="88">
        <v>0</v>
      </c>
      <c r="B71" s="88"/>
      <c r="C71" s="88"/>
      <c r="D71" s="88"/>
      <c r="E71" s="88"/>
      <c r="F71" s="88"/>
      <c r="G71" s="94" t="s">
        <v>72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97"/>
      <c r="AA71" s="97"/>
      <c r="AB71" s="97"/>
      <c r="AC71" s="97"/>
      <c r="AD71" s="97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CA71" s="4" t="s">
        <v>18</v>
      </c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3" t="s">
        <v>74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75</v>
      </c>
      <c r="AA72" s="73"/>
      <c r="AB72" s="73"/>
      <c r="AC72" s="73"/>
      <c r="AD72" s="73"/>
      <c r="AE72" s="83" t="s">
        <v>76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200</v>
      </c>
      <c r="AX72" s="58"/>
      <c r="AY72" s="58"/>
      <c r="AZ72" s="58"/>
      <c r="BA72" s="58"/>
      <c r="BB72" s="58"/>
      <c r="BC72" s="58"/>
      <c r="BD72" s="58"/>
      <c r="BE72" s="58">
        <v>200</v>
      </c>
      <c r="BF72" s="58"/>
      <c r="BG72" s="58"/>
      <c r="BH72" s="58"/>
      <c r="BI72" s="58"/>
      <c r="BJ72" s="58"/>
      <c r="BK72" s="58"/>
      <c r="BL72" s="58"/>
    </row>
    <row r="73" spans="1:79" ht="26.4" customHeight="1" x14ac:dyDescent="0.25">
      <c r="A73" s="62">
        <v>0</v>
      </c>
      <c r="B73" s="62"/>
      <c r="C73" s="62"/>
      <c r="D73" s="62"/>
      <c r="E73" s="62"/>
      <c r="F73" s="62"/>
      <c r="G73" s="83" t="s">
        <v>77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75</v>
      </c>
      <c r="AA73" s="73"/>
      <c r="AB73" s="73"/>
      <c r="AC73" s="73"/>
      <c r="AD73" s="73"/>
      <c r="AE73" s="83" t="s">
        <v>76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1670.03</v>
      </c>
      <c r="AX73" s="58"/>
      <c r="AY73" s="58"/>
      <c r="AZ73" s="58"/>
      <c r="BA73" s="58"/>
      <c r="BB73" s="58"/>
      <c r="BC73" s="58"/>
      <c r="BD73" s="58"/>
      <c r="BE73" s="58">
        <v>1670.03</v>
      </c>
      <c r="BF73" s="58"/>
      <c r="BG73" s="58"/>
      <c r="BH73" s="58"/>
      <c r="BI73" s="58"/>
      <c r="BJ73" s="58"/>
      <c r="BK73" s="58"/>
      <c r="BL73" s="58"/>
    </row>
    <row r="74" spans="1:79" ht="26.4" customHeight="1" x14ac:dyDescent="0.25">
      <c r="A74" s="62">
        <v>0</v>
      </c>
      <c r="B74" s="62"/>
      <c r="C74" s="62"/>
      <c r="D74" s="62"/>
      <c r="E74" s="62"/>
      <c r="F74" s="62"/>
      <c r="G74" s="83" t="s">
        <v>78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75</v>
      </c>
      <c r="AA74" s="73"/>
      <c r="AB74" s="73"/>
      <c r="AC74" s="73"/>
      <c r="AD74" s="73"/>
      <c r="AE74" s="83" t="s">
        <v>76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1056.02</v>
      </c>
      <c r="AX74" s="58"/>
      <c r="AY74" s="58"/>
      <c r="AZ74" s="58"/>
      <c r="BA74" s="58"/>
      <c r="BB74" s="58"/>
      <c r="BC74" s="58"/>
      <c r="BD74" s="58"/>
      <c r="BE74" s="58">
        <v>1056.02</v>
      </c>
      <c r="BF74" s="58"/>
      <c r="BG74" s="58"/>
      <c r="BH74" s="58"/>
      <c r="BI74" s="58"/>
      <c r="BJ74" s="58"/>
      <c r="BK74" s="58"/>
      <c r="BL74" s="58"/>
    </row>
    <row r="75" spans="1:79" ht="39.6" customHeight="1" x14ac:dyDescent="0.25">
      <c r="A75" s="62">
        <v>0</v>
      </c>
      <c r="B75" s="62"/>
      <c r="C75" s="62"/>
      <c r="D75" s="62"/>
      <c r="E75" s="62"/>
      <c r="F75" s="62"/>
      <c r="G75" s="83" t="s">
        <v>79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75</v>
      </c>
      <c r="AA75" s="73"/>
      <c r="AB75" s="73"/>
      <c r="AC75" s="73"/>
      <c r="AD75" s="73"/>
      <c r="AE75" s="83" t="s">
        <v>76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20</v>
      </c>
      <c r="AX75" s="58"/>
      <c r="AY75" s="58"/>
      <c r="AZ75" s="58"/>
      <c r="BA75" s="58"/>
      <c r="BB75" s="58"/>
      <c r="BC75" s="58"/>
      <c r="BD75" s="58"/>
      <c r="BE75" s="58">
        <v>20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5">
      <c r="A76" s="88">
        <v>0</v>
      </c>
      <c r="B76" s="88"/>
      <c r="C76" s="88"/>
      <c r="D76" s="88"/>
      <c r="E76" s="88"/>
      <c r="F76" s="88"/>
      <c r="G76" s="100" t="s">
        <v>80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6.4" customHeight="1" x14ac:dyDescent="0.25">
      <c r="A77" s="62">
        <v>0</v>
      </c>
      <c r="B77" s="62"/>
      <c r="C77" s="62"/>
      <c r="D77" s="62"/>
      <c r="E77" s="62"/>
      <c r="F77" s="62"/>
      <c r="G77" s="83" t="s">
        <v>81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82</v>
      </c>
      <c r="AA77" s="73"/>
      <c r="AB77" s="73"/>
      <c r="AC77" s="73"/>
      <c r="AD77" s="73"/>
      <c r="AE77" s="83" t="s">
        <v>83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1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79" ht="26.4" customHeight="1" x14ac:dyDescent="0.25">
      <c r="A78" s="62">
        <v>0</v>
      </c>
      <c r="B78" s="62"/>
      <c r="C78" s="62"/>
      <c r="D78" s="62"/>
      <c r="E78" s="62"/>
      <c r="F78" s="62"/>
      <c r="G78" s="83" t="s">
        <v>84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82</v>
      </c>
      <c r="AA78" s="73"/>
      <c r="AB78" s="73"/>
      <c r="AC78" s="73"/>
      <c r="AD78" s="73"/>
      <c r="AE78" s="83" t="s">
        <v>85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1</v>
      </c>
      <c r="AX78" s="58"/>
      <c r="AY78" s="58"/>
      <c r="AZ78" s="58"/>
      <c r="BA78" s="58"/>
      <c r="BB78" s="58"/>
      <c r="BC78" s="58"/>
      <c r="BD78" s="58"/>
      <c r="BE78" s="58">
        <v>1</v>
      </c>
      <c r="BF78" s="58"/>
      <c r="BG78" s="58"/>
      <c r="BH78" s="58"/>
      <c r="BI78" s="58"/>
      <c r="BJ78" s="58"/>
      <c r="BK78" s="58"/>
      <c r="BL78" s="58"/>
    </row>
    <row r="79" spans="1:79" ht="26.4" customHeight="1" x14ac:dyDescent="0.25">
      <c r="A79" s="62">
        <v>0</v>
      </c>
      <c r="B79" s="62"/>
      <c r="C79" s="62"/>
      <c r="D79" s="62"/>
      <c r="E79" s="62"/>
      <c r="F79" s="62"/>
      <c r="G79" s="83" t="s">
        <v>86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82</v>
      </c>
      <c r="AA79" s="73"/>
      <c r="AB79" s="73"/>
      <c r="AC79" s="73"/>
      <c r="AD79" s="73"/>
      <c r="AE79" s="83" t="s">
        <v>85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</v>
      </c>
      <c r="AX79" s="58"/>
      <c r="AY79" s="58"/>
      <c r="AZ79" s="58"/>
      <c r="BA79" s="58"/>
      <c r="BB79" s="58"/>
      <c r="BC79" s="58"/>
      <c r="BD79" s="58"/>
      <c r="BE79" s="58">
        <v>1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0</v>
      </c>
      <c r="B80" s="62"/>
      <c r="C80" s="62"/>
      <c r="D80" s="62"/>
      <c r="E80" s="62"/>
      <c r="F80" s="62"/>
      <c r="G80" s="83" t="s">
        <v>87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82</v>
      </c>
      <c r="AA80" s="73"/>
      <c r="AB80" s="73"/>
      <c r="AC80" s="73"/>
      <c r="AD80" s="73"/>
      <c r="AE80" s="83" t="s">
        <v>88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1</v>
      </c>
      <c r="AX80" s="58"/>
      <c r="AY80" s="58"/>
      <c r="AZ80" s="58"/>
      <c r="BA80" s="58"/>
      <c r="BB80" s="58"/>
      <c r="BC80" s="58"/>
      <c r="BD80" s="58"/>
      <c r="BE80" s="58">
        <v>1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5">
      <c r="A81" s="88">
        <v>0</v>
      </c>
      <c r="B81" s="88"/>
      <c r="C81" s="88"/>
      <c r="D81" s="88"/>
      <c r="E81" s="88"/>
      <c r="F81" s="88"/>
      <c r="G81" s="100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/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ht="26.4" customHeight="1" x14ac:dyDescent="0.25">
      <c r="A82" s="62">
        <v>0</v>
      </c>
      <c r="B82" s="62"/>
      <c r="C82" s="62"/>
      <c r="D82" s="62"/>
      <c r="E82" s="62"/>
      <c r="F82" s="62"/>
      <c r="G82" s="83" t="s">
        <v>90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75</v>
      </c>
      <c r="AA82" s="73"/>
      <c r="AB82" s="73"/>
      <c r="AC82" s="73"/>
      <c r="AD82" s="73"/>
      <c r="AE82" s="83" t="s">
        <v>91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200</v>
      </c>
      <c r="AX82" s="58"/>
      <c r="AY82" s="58"/>
      <c r="AZ82" s="58"/>
      <c r="BA82" s="58"/>
      <c r="BB82" s="58"/>
      <c r="BC82" s="58"/>
      <c r="BD82" s="58"/>
      <c r="BE82" s="58">
        <v>200</v>
      </c>
      <c r="BF82" s="58"/>
      <c r="BG82" s="58"/>
      <c r="BH82" s="58"/>
      <c r="BI82" s="58"/>
      <c r="BJ82" s="58"/>
      <c r="BK82" s="58"/>
      <c r="BL82" s="58"/>
    </row>
    <row r="83" spans="1:64" ht="26.4" customHeight="1" x14ac:dyDescent="0.25">
      <c r="A83" s="62">
        <v>0</v>
      </c>
      <c r="B83" s="62"/>
      <c r="C83" s="62"/>
      <c r="D83" s="62"/>
      <c r="E83" s="62"/>
      <c r="F83" s="62"/>
      <c r="G83" s="83" t="s">
        <v>92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75</v>
      </c>
      <c r="AA83" s="73"/>
      <c r="AB83" s="73"/>
      <c r="AC83" s="73"/>
      <c r="AD83" s="73"/>
      <c r="AE83" s="83" t="s">
        <v>88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1670.03</v>
      </c>
      <c r="AX83" s="58"/>
      <c r="AY83" s="58"/>
      <c r="AZ83" s="58"/>
      <c r="BA83" s="58"/>
      <c r="BB83" s="58"/>
      <c r="BC83" s="58"/>
      <c r="BD83" s="58"/>
      <c r="BE83" s="58">
        <v>1670.03</v>
      </c>
      <c r="BF83" s="58"/>
      <c r="BG83" s="58"/>
      <c r="BH83" s="58"/>
      <c r="BI83" s="58"/>
      <c r="BJ83" s="58"/>
      <c r="BK83" s="58"/>
      <c r="BL83" s="58"/>
    </row>
    <row r="84" spans="1:64" ht="26.4" customHeight="1" x14ac:dyDescent="0.25">
      <c r="A84" s="62">
        <v>0</v>
      </c>
      <c r="B84" s="62"/>
      <c r="C84" s="62"/>
      <c r="D84" s="62"/>
      <c r="E84" s="62"/>
      <c r="F84" s="62"/>
      <c r="G84" s="83" t="s">
        <v>93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75</v>
      </c>
      <c r="AA84" s="73"/>
      <c r="AB84" s="73"/>
      <c r="AC84" s="73"/>
      <c r="AD84" s="73"/>
      <c r="AE84" s="83" t="s">
        <v>91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1056.02</v>
      </c>
      <c r="AX84" s="58"/>
      <c r="AY84" s="58"/>
      <c r="AZ84" s="58"/>
      <c r="BA84" s="58"/>
      <c r="BB84" s="58"/>
      <c r="BC84" s="58"/>
      <c r="BD84" s="58"/>
      <c r="BE84" s="58">
        <v>1056.02</v>
      </c>
      <c r="BF84" s="58"/>
      <c r="BG84" s="58"/>
      <c r="BH84" s="58"/>
      <c r="BI84" s="58"/>
      <c r="BJ84" s="58"/>
      <c r="BK84" s="58"/>
      <c r="BL84" s="58"/>
    </row>
    <row r="85" spans="1:64" ht="39.6" customHeight="1" x14ac:dyDescent="0.25">
      <c r="A85" s="62">
        <v>0</v>
      </c>
      <c r="B85" s="62"/>
      <c r="C85" s="62"/>
      <c r="D85" s="62"/>
      <c r="E85" s="62"/>
      <c r="F85" s="62"/>
      <c r="G85" s="83" t="s">
        <v>94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75</v>
      </c>
      <c r="AA85" s="73"/>
      <c r="AB85" s="73"/>
      <c r="AC85" s="73"/>
      <c r="AD85" s="73"/>
      <c r="AE85" s="83" t="s">
        <v>91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20</v>
      </c>
      <c r="AX85" s="58"/>
      <c r="AY85" s="58"/>
      <c r="AZ85" s="58"/>
      <c r="BA85" s="58"/>
      <c r="BB85" s="58"/>
      <c r="BC85" s="58"/>
      <c r="BD85" s="58"/>
      <c r="BE85" s="58">
        <v>20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5">
      <c r="A86" s="88">
        <v>0</v>
      </c>
      <c r="B86" s="88"/>
      <c r="C86" s="88"/>
      <c r="D86" s="88"/>
      <c r="E86" s="88"/>
      <c r="F86" s="88"/>
      <c r="G86" s="100" t="s">
        <v>95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97"/>
      <c r="AA86" s="97"/>
      <c r="AB86" s="97"/>
      <c r="AC86" s="97"/>
      <c r="AD86" s="97"/>
      <c r="AE86" s="100"/>
      <c r="AF86" s="103"/>
      <c r="AG86" s="103"/>
      <c r="AH86" s="103"/>
      <c r="AI86" s="103"/>
      <c r="AJ86" s="103"/>
      <c r="AK86" s="103"/>
      <c r="AL86" s="103"/>
      <c r="AM86" s="103"/>
      <c r="AN86" s="104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ht="26.4" customHeight="1" x14ac:dyDescent="0.25">
      <c r="A87" s="62">
        <v>0</v>
      </c>
      <c r="B87" s="62"/>
      <c r="C87" s="62"/>
      <c r="D87" s="62"/>
      <c r="E87" s="62"/>
      <c r="F87" s="62"/>
      <c r="G87" s="83" t="s">
        <v>96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97</v>
      </c>
      <c r="AA87" s="73"/>
      <c r="AB87" s="73"/>
      <c r="AC87" s="73"/>
      <c r="AD87" s="73"/>
      <c r="AE87" s="83" t="s">
        <v>98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100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ht="26.4" customHeight="1" x14ac:dyDescent="0.25">
      <c r="A88" s="62">
        <v>0</v>
      </c>
      <c r="B88" s="62"/>
      <c r="C88" s="62"/>
      <c r="D88" s="62"/>
      <c r="E88" s="62"/>
      <c r="F88" s="62"/>
      <c r="G88" s="83" t="s">
        <v>99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97</v>
      </c>
      <c r="AA88" s="73"/>
      <c r="AB88" s="73"/>
      <c r="AC88" s="73"/>
      <c r="AD88" s="73"/>
      <c r="AE88" s="83" t="s">
        <v>98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0</v>
      </c>
      <c r="BF88" s="58"/>
      <c r="BG88" s="58"/>
      <c r="BH88" s="58"/>
      <c r="BI88" s="58"/>
      <c r="BJ88" s="58"/>
      <c r="BK88" s="58"/>
      <c r="BL88" s="58"/>
    </row>
    <row r="89" spans="1:64" ht="26.4" customHeight="1" x14ac:dyDescent="0.25">
      <c r="A89" s="62">
        <v>0</v>
      </c>
      <c r="B89" s="62"/>
      <c r="C89" s="62"/>
      <c r="D89" s="62"/>
      <c r="E89" s="62"/>
      <c r="F89" s="62"/>
      <c r="G89" s="83" t="s">
        <v>100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97</v>
      </c>
      <c r="AA89" s="73"/>
      <c r="AB89" s="73"/>
      <c r="AC89" s="73"/>
      <c r="AD89" s="73"/>
      <c r="AE89" s="83" t="s">
        <v>98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0</v>
      </c>
      <c r="BF89" s="58"/>
      <c r="BG89" s="58"/>
      <c r="BH89" s="58"/>
      <c r="BI89" s="58"/>
      <c r="BJ89" s="58"/>
      <c r="BK89" s="58"/>
      <c r="BL89" s="58"/>
    </row>
    <row r="90" spans="1:64" ht="13.2" customHeight="1" x14ac:dyDescent="0.25">
      <c r="A90" s="62">
        <v>0</v>
      </c>
      <c r="B90" s="62"/>
      <c r="C90" s="62"/>
      <c r="D90" s="62"/>
      <c r="E90" s="62"/>
      <c r="F90" s="62"/>
      <c r="G90" s="83" t="s">
        <v>101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97</v>
      </c>
      <c r="AA90" s="73"/>
      <c r="AB90" s="73"/>
      <c r="AC90" s="73"/>
      <c r="AD90" s="73"/>
      <c r="AE90" s="83" t="s">
        <v>102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0</v>
      </c>
      <c r="BF90" s="58"/>
      <c r="BG90" s="58"/>
      <c r="BH90" s="58"/>
      <c r="BI90" s="58"/>
      <c r="BJ90" s="58"/>
      <c r="BK90" s="58"/>
      <c r="BL90" s="58"/>
    </row>
    <row r="91" spans="1:64" x14ac:dyDescent="0.25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5">
      <c r="A93" s="112" t="s">
        <v>111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5"/>
      <c r="AO93" s="114" t="s">
        <v>113</v>
      </c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</row>
    <row r="94" spans="1:64" x14ac:dyDescent="0.25">
      <c r="W94" s="76" t="s">
        <v>5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O94" s="76" t="s">
        <v>63</v>
      </c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</row>
    <row r="95" spans="1:64" ht="15.75" customHeight="1" x14ac:dyDescent="0.25">
      <c r="A95" s="74" t="s">
        <v>3</v>
      </c>
      <c r="B95" s="74"/>
      <c r="C95" s="74"/>
      <c r="D95" s="74"/>
      <c r="E95" s="74"/>
      <c r="F95" s="74"/>
    </row>
    <row r="96" spans="1:64" ht="13.2" customHeight="1" x14ac:dyDescent="0.25">
      <c r="A96" s="109" t="s">
        <v>110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</row>
    <row r="97" spans="1:59" x14ac:dyDescent="0.25">
      <c r="A97" s="81" t="s">
        <v>46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</row>
    <row r="98" spans="1:59" ht="10.5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6" customHeight="1" x14ac:dyDescent="0.25">
      <c r="A99" s="112" t="s">
        <v>112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5"/>
      <c r="AO99" s="114" t="s">
        <v>114</v>
      </c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</row>
    <row r="100" spans="1:59" x14ac:dyDescent="0.25">
      <c r="W100" s="76" t="s">
        <v>5</v>
      </c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O100" s="76" t="s">
        <v>63</v>
      </c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</row>
    <row r="101" spans="1:59" x14ac:dyDescent="0.25">
      <c r="A101" s="116">
        <v>45279</v>
      </c>
      <c r="B101" s="82"/>
      <c r="C101" s="82"/>
      <c r="D101" s="82"/>
      <c r="E101" s="82"/>
      <c r="F101" s="82"/>
      <c r="G101" s="82"/>
      <c r="H101" s="82"/>
    </row>
    <row r="102" spans="1:59" x14ac:dyDescent="0.25">
      <c r="A102" s="76" t="s">
        <v>44</v>
      </c>
      <c r="B102" s="76"/>
      <c r="C102" s="76"/>
      <c r="D102" s="76"/>
      <c r="E102" s="76"/>
      <c r="F102" s="76"/>
      <c r="G102" s="76"/>
      <c r="H102" s="76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5">
      <c r="A103" s="24" t="s">
        <v>45</v>
      </c>
    </row>
  </sheetData>
  <mergeCells count="314"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60:C61"/>
    <mergeCell ref="D62:AA62"/>
    <mergeCell ref="AB62:AI62"/>
    <mergeCell ref="W100:AM100"/>
    <mergeCell ref="A69:F69"/>
    <mergeCell ref="A70:F70"/>
    <mergeCell ref="Z70:AD70"/>
    <mergeCell ref="A67:BL67"/>
    <mergeCell ref="A68:F68"/>
    <mergeCell ref="AE68:AN68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0:AY61"/>
    <mergeCell ref="AO2:BL2"/>
    <mergeCell ref="AO6:BF6"/>
    <mergeCell ref="AO4:BL4"/>
    <mergeCell ref="AO5:BL5"/>
    <mergeCell ref="AO3:BL3"/>
    <mergeCell ref="A34:BL34"/>
    <mergeCell ref="A59:AY59"/>
    <mergeCell ref="A40:F40"/>
    <mergeCell ref="A37:BL37"/>
    <mergeCell ref="Z69:AD69"/>
    <mergeCell ref="AE69:AN69"/>
    <mergeCell ref="AE70:AN70"/>
    <mergeCell ref="D60:AA61"/>
    <mergeCell ref="AB60:AI61"/>
    <mergeCell ref="AJ60:AQ61"/>
    <mergeCell ref="AO94:BG9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A95:F95"/>
    <mergeCell ref="A71:F71"/>
    <mergeCell ref="Z71:AD71"/>
    <mergeCell ref="AE71:AN71"/>
    <mergeCell ref="A93:V93"/>
    <mergeCell ref="W93:AM93"/>
    <mergeCell ref="W94:AM94"/>
    <mergeCell ref="G71:Y71"/>
    <mergeCell ref="A74:F74"/>
    <mergeCell ref="G74:Y74"/>
    <mergeCell ref="A64:C64"/>
    <mergeCell ref="D64:AA64"/>
    <mergeCell ref="AB64:AI64"/>
    <mergeCell ref="AJ64:AQ64"/>
    <mergeCell ref="AW68:BD68"/>
    <mergeCell ref="AO93:BG93"/>
    <mergeCell ref="BE68:BL68"/>
    <mergeCell ref="G69:Y69"/>
    <mergeCell ref="G70:Y70"/>
    <mergeCell ref="AO69:AV69"/>
    <mergeCell ref="AR64:AY64"/>
    <mergeCell ref="Z68:AD68"/>
    <mergeCell ref="G68:Y68"/>
    <mergeCell ref="A35:BL35"/>
    <mergeCell ref="G39:BL39"/>
    <mergeCell ref="G40:BL40"/>
    <mergeCell ref="A41:F41"/>
    <mergeCell ref="A50:C50"/>
    <mergeCell ref="A51:C51"/>
    <mergeCell ref="G41:BL41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1:L71">
    <cfRule type="cellIs" dxfId="44" priority="46" stopIfTrue="1" operator="equal">
      <formula>$G70</formula>
    </cfRule>
  </conditionalFormatting>
  <conditionalFormatting sqref="D52">
    <cfRule type="cellIs" dxfId="43" priority="47" stopIfTrue="1" operator="equal">
      <formula>$D51</formula>
    </cfRule>
  </conditionalFormatting>
  <conditionalFormatting sqref="A71:F71">
    <cfRule type="cellIs" dxfId="42" priority="48" stopIfTrue="1" operator="equal">
      <formula>0</formula>
    </cfRule>
  </conditionalFormatting>
  <conditionalFormatting sqref="D53">
    <cfRule type="cellIs" dxfId="41" priority="45" stopIfTrue="1" operator="equal">
      <formula>$D52</formula>
    </cfRule>
  </conditionalFormatting>
  <conditionalFormatting sqref="D54">
    <cfRule type="cellIs" dxfId="40" priority="44" stopIfTrue="1" operator="equal">
      <formula>$D53</formula>
    </cfRule>
  </conditionalFormatting>
  <conditionalFormatting sqref="D55">
    <cfRule type="cellIs" dxfId="39" priority="43" stopIfTrue="1" operator="equal">
      <formula>$D54</formula>
    </cfRule>
  </conditionalFormatting>
  <conditionalFormatting sqref="D56">
    <cfRule type="cellIs" dxfId="38" priority="42" stopIfTrue="1" operator="equal">
      <formula>$D55</formula>
    </cfRule>
  </conditionalFormatting>
  <conditionalFormatting sqref="G72">
    <cfRule type="cellIs" dxfId="37" priority="39" stopIfTrue="1" operator="equal">
      <formula>$G71</formula>
    </cfRule>
  </conditionalFormatting>
  <conditionalFormatting sqref="A72:F72">
    <cfRule type="cellIs" dxfId="36" priority="40" stopIfTrue="1" operator="equal">
      <formula>0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КПК0117310</vt:lpstr>
      <vt:lpstr>КПК0117310!Область_печати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2023-12-29T08:39:32Z</cp:lastPrinted>
  <dcterms:created xsi:type="dcterms:W3CDTF">2016-08-15T09:54:21Z</dcterms:created>
  <dcterms:modified xsi:type="dcterms:W3CDTF">2023-12-29T08:39:58Z</dcterms:modified>
</cp:coreProperties>
</file>